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480" windowHeight="7050"/>
  </bookViews>
  <sheets>
    <sheet name="Лист1" sheetId="1" r:id="rId1"/>
    <sheet name="Лист2" sheetId="2" r:id="rId2"/>
  </sheets>
  <definedNames>
    <definedName name="_xlnm.Print_Titles" localSheetId="0">Лист1!$1:$1</definedName>
    <definedName name="_xlnm.Print_Titles" localSheetId="1">Лист2!$1:$1</definedName>
  </definedNames>
  <calcPr calcId="125725"/>
</workbook>
</file>

<file path=xl/calcChain.xml><?xml version="1.0" encoding="utf-8"?>
<calcChain xmlns="http://schemas.openxmlformats.org/spreadsheetml/2006/main">
  <c r="N29" i="2"/>
  <c r="N30"/>
  <c r="N28"/>
  <c r="N28" i="1"/>
  <c r="N29"/>
  <c r="N27"/>
  <c r="N24" i="2"/>
  <c r="N23"/>
  <c r="N24" i="1"/>
  <c r="N23"/>
  <c r="N22"/>
  <c r="N22" i="2"/>
  <c r="N25" i="1" l="1"/>
  <c r="N26" i="2"/>
</calcChain>
</file>

<file path=xl/sharedStrings.xml><?xml version="1.0" encoding="utf-8"?>
<sst xmlns="http://schemas.openxmlformats.org/spreadsheetml/2006/main" count="460" uniqueCount="87">
  <si>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</si>
  <si>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</si>
  <si>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</si>
  <si>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</si>
  <si>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</si>
  <si>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</si>
  <si>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</si>
  <si>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</si>
  <si>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</si>
  <si>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</si>
  <si>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</si>
  <si>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</si>
  <si>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</si>
  <si>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</si>
  <si>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</si>
  <si>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</si>
  <si>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</si>
  <si>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</si>
  <si>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120551660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</si>
  <si>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</si>
  <si>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</si>
  <si>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</si>
  <si>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</si>
  <si>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</si>
  <si>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</si>
  <si>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</si>
  <si>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</si>
  <si>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</si>
  <si>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</si>
  <si>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</si>
  <si>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</si>
  <si>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</si>
  <si>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</si>
  <si>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</si>
  <si>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</si>
  <si>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</si>
  <si>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</si>
  <si>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</si>
  <si>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</si>
  <si>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</si>
  <si>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</si>
  <si>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</si>
  <si>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</si>
  <si>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</si>
  <si>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</si>
  <si>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6163000000</t>
  </si>
  <si>
    <t>802</t>
  </si>
  <si>
    <t>60701000</t>
  </si>
  <si>
    <t>02</t>
  </si>
  <si>
    <t>20230024100000151120551660</t>
  </si>
  <si>
    <t>-</t>
  </si>
  <si>
    <t>121002151</t>
  </si>
  <si>
    <t>951</t>
  </si>
  <si>
    <t>20235118100000151120551660</t>
  </si>
  <si>
    <t>804</t>
  </si>
  <si>
    <t>20215001100000151120551660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</si>
  <si>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</si>
  <si>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</si>
  <si>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</si>
  <si>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</si>
  <si>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</si>
  <si>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(подпись)</t>
  </si>
  <si>
    <t>(расшифровка подписи)</t>
  </si>
  <si>
    <t>140110151</t>
  </si>
  <si>
    <t>20230024100000151140110151</t>
  </si>
  <si>
    <t>120551560</t>
  </si>
  <si>
    <t>20235118100000151140110151</t>
  </si>
  <si>
    <t>20215001100000151140110151</t>
  </si>
  <si>
    <t>Администрация Треневского сельского поселения</t>
  </si>
  <si>
    <t>Правительство Ростовской области</t>
  </si>
  <si>
    <t>Министерство финансов Ростовской области</t>
  </si>
  <si>
    <t>Отдел культуры Миллеровского района</t>
  </si>
  <si>
    <t>05</t>
  </si>
  <si>
    <t>20249999100000151120551660</t>
  </si>
  <si>
    <t>бюджет Треневского сельского поселения</t>
  </si>
  <si>
    <t>Правительство РО</t>
  </si>
  <si>
    <t>Министерство финансов РО</t>
  </si>
  <si>
    <t>20249999100000151140110151</t>
  </si>
  <si>
    <t>Воропаева И.А.</t>
  </si>
  <si>
    <t>Главный бухгалтер</t>
  </si>
  <si>
    <r>
      <t>Периодичность:</t>
    </r>
    <r>
      <rPr>
        <u/>
        <sz val="8"/>
        <color rgb="FF000000"/>
        <rFont val="Arial"/>
        <family val="2"/>
        <charset val="204"/>
      </rPr>
      <t xml:space="preserve"> месячная</t>
    </r>
    <r>
      <rPr>
        <sz val="8"/>
        <color rgb="FF000000"/>
        <rFont val="Arial"/>
        <family val="2"/>
        <charset val="204"/>
      </rPr>
      <t>, квартальная, годовая</t>
    </r>
  </si>
  <si>
    <r>
      <t>Периодичность:</t>
    </r>
    <r>
      <rPr>
        <u/>
        <sz val="8"/>
        <color rgb="FF000000"/>
        <rFont val="Arial"/>
        <family val="2"/>
        <charset val="204"/>
      </rPr>
      <t xml:space="preserve"> месячная</t>
    </r>
    <r>
      <rPr>
        <sz val="8"/>
        <color rgb="FF000000"/>
        <rFont val="Arial"/>
        <family val="2"/>
        <charset val="204"/>
      </rPr>
      <t>,</t>
    </r>
    <r>
      <rPr>
        <u/>
        <sz val="8"/>
        <color rgb="FF000000"/>
        <rFont val="Arial"/>
        <family val="2"/>
        <charset val="204"/>
      </rPr>
      <t xml:space="preserve"> </t>
    </r>
    <r>
      <rPr>
        <sz val="8"/>
        <color rgb="FF000000"/>
        <rFont val="Arial"/>
        <family val="2"/>
        <charset val="204"/>
      </rPr>
      <t>квартальная, годовая</t>
    </r>
  </si>
  <si>
    <t>на 01 сентября 2018 г.</t>
  </si>
  <si>
    <t>"1" сентября  2018 г.</t>
  </si>
  <si>
    <t>"01" сентября 2018 г.</t>
  </si>
  <si>
    <t>Гаплевская И.П.</t>
  </si>
  <si>
    <t>Главы Администрации Треневского сельского поселения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</si>
</sst>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3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u/>
      <sz val="8"/>
      <color rgb="FF000000"/>
      <name val="Arial"/>
      <family val="2"/>
      <charset val="204"/>
    </font>
    <font>
      <sz val="7"/>
      <name val="Arial"/>
      <family val="2"/>
      <charset val="204"/>
    </font>
    <font>
      <sz val="7"/>
      <color theme="1" tint="4.9989318521683403E-2"/>
      <name val="Arial"/>
      <family val="2"/>
      <charset val="204"/>
    </font>
    <font>
      <sz val="11"/>
      <color theme="1" tint="4.9989318521683403E-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94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9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1" fillId="0" borderId="0" xfId="0" applyFont="1" applyFill="1" applyBorder="1"/>
    <xf numFmtId="0" fontId="6" fillId="0" borderId="2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6" fillId="0" borderId="7" xfId="1" applyNumberFormat="1" applyFont="1" applyFill="1" applyBorder="1" applyAlignment="1">
      <alignment horizontal="center" wrapText="1" readingOrder="1"/>
    </xf>
    <xf numFmtId="0" fontId="7" fillId="0" borderId="16" xfId="1" applyNumberFormat="1" applyFont="1" applyFill="1" applyBorder="1" applyAlignment="1">
      <alignment horizontal="right" wrapText="1" readingOrder="1"/>
    </xf>
    <xf numFmtId="0" fontId="7" fillId="0" borderId="17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7" xfId="1" applyNumberFormat="1" applyFont="1" applyFill="1" applyBorder="1" applyAlignment="1">
      <alignment horizontal="center" wrapText="1" readingOrder="1"/>
    </xf>
    <xf numFmtId="0" fontId="6" fillId="0" borderId="8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/>
    <xf numFmtId="0" fontId="11" fillId="0" borderId="2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7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49" fontId="6" fillId="0" borderId="15" xfId="1" applyNumberFormat="1" applyFont="1" applyFill="1" applyBorder="1" applyAlignment="1">
      <alignment horizontal="center" wrapText="1" readingOrder="1"/>
    </xf>
    <xf numFmtId="49" fontId="6" fillId="0" borderId="7" xfId="1" applyNumberFormat="1" applyFont="1" applyFill="1" applyBorder="1" applyAlignment="1">
      <alignment horizontal="center" wrapText="1" readingOrder="1"/>
    </xf>
    <xf numFmtId="49" fontId="6" fillId="0" borderId="2" xfId="1" applyNumberFormat="1" applyFont="1" applyFill="1" applyBorder="1" applyAlignment="1">
      <alignment horizontal="center" wrapText="1" readingOrder="1"/>
    </xf>
    <xf numFmtId="49" fontId="1" fillId="0" borderId="7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right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6" fillId="0" borderId="15" xfId="1" applyNumberFormat="1" applyFont="1" applyFill="1" applyBorder="1" applyAlignment="1">
      <alignment horizontal="center" wrapText="1" readingOrder="1"/>
    </xf>
    <xf numFmtId="0" fontId="6" fillId="0" borderId="7" xfId="1" applyNumberFormat="1" applyFont="1" applyFill="1" applyBorder="1" applyAlignment="1">
      <alignment horizontal="center" wrapText="1" readingOrder="1"/>
    </xf>
    <xf numFmtId="0" fontId="6" fillId="0" borderId="6" xfId="1" applyNumberFormat="1" applyFont="1" applyFill="1" applyBorder="1" applyAlignment="1">
      <alignment horizontal="center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0" fontId="12" fillId="0" borderId="7" xfId="1" applyNumberFormat="1" applyFont="1" applyFill="1" applyBorder="1" applyAlignment="1">
      <alignment vertical="top" wrapText="1"/>
    </xf>
    <xf numFmtId="0" fontId="6" fillId="0" borderId="10" xfId="1" applyNumberFormat="1" applyFont="1" applyFill="1" applyBorder="1" applyAlignment="1">
      <alignment horizontal="center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6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 applyAlignment="1">
      <alignment readingOrder="1"/>
    </xf>
    <xf numFmtId="0" fontId="3" fillId="0" borderId="13" xfId="1" applyNumberFormat="1" applyFont="1" applyFill="1" applyBorder="1" applyAlignment="1">
      <alignment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0" fontId="1" fillId="0" borderId="13" xfId="0" applyFont="1" applyFill="1" applyBorder="1" applyAlignment="1"/>
    <xf numFmtId="0" fontId="6" fillId="0" borderId="0" xfId="1" applyNumberFormat="1" applyFont="1" applyFill="1" applyBorder="1" applyAlignment="1">
      <alignment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2" fontId="6" fillId="0" borderId="2" xfId="1" applyNumberFormat="1" applyFont="1" applyFill="1" applyBorder="1" applyAlignment="1">
      <alignment horizontal="right" wrapText="1" readingOrder="1"/>
    </xf>
    <xf numFmtId="2" fontId="1" fillId="0" borderId="6" xfId="1" applyNumberFormat="1" applyFont="1" applyFill="1" applyBorder="1" applyAlignment="1">
      <alignment vertical="top" wrapText="1"/>
    </xf>
    <xf numFmtId="2" fontId="1" fillId="0" borderId="7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horizontal="right" wrapText="1" readingOrder="1"/>
    </xf>
    <xf numFmtId="0" fontId="12" fillId="0" borderId="6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4" fontId="10" fillId="0" borderId="15" xfId="0" applyNumberFormat="1" applyFont="1" applyFill="1" applyBorder="1" applyAlignment="1"/>
    <xf numFmtId="4" fontId="10" fillId="0" borderId="6" xfId="0" applyNumberFormat="1" applyFont="1" applyFill="1" applyBorder="1" applyAlignment="1"/>
    <xf numFmtId="4" fontId="10" fillId="0" borderId="7" xfId="0" applyNumberFormat="1" applyFont="1" applyFill="1" applyBorder="1" applyAlignment="1"/>
    <xf numFmtId="0" fontId="11" fillId="0" borderId="15" xfId="1" applyNumberFormat="1" applyFont="1" applyFill="1" applyBorder="1" applyAlignment="1">
      <alignment horizontal="center" wrapText="1" readingOrder="1"/>
    </xf>
    <xf numFmtId="0" fontId="11" fillId="0" borderId="7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0"/>
  <sheetViews>
    <sheetView showGridLines="0" tabSelected="1" workbookViewId="0">
      <pane ySplit="1" topLeftCell="A14" activePane="bottomLeft" state="frozen"/>
      <selection pane="bottomLeft" activeCell="N20" sqref="N20:P20"/>
    </sheetView>
  </sheetViews>
  <sheetFormatPr defaultRowHeight="15"/>
  <cols>
    <col min="1" max="1" width="24" customWidth="1"/>
    <col min="2" max="2" width="10.28515625" customWidth="1"/>
    <col min="3" max="3" width="1.7109375" customWidth="1"/>
    <col min="4" max="4" width="2.85546875" customWidth="1"/>
    <col min="5" max="5" width="1.7109375" customWidth="1"/>
    <col min="6" max="6" width="8.7109375" customWidth="1"/>
    <col min="7" max="7" width="5.42578125" customWidth="1"/>
    <col min="8" max="8" width="1.42578125" customWidth="1"/>
    <col min="9" max="9" width="0.7109375" customWidth="1"/>
    <col min="10" max="10" width="21.42578125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8.5703125" customWidth="1"/>
    <col min="17" max="17" width="10.5703125" customWidth="1"/>
    <col min="18" max="18" width="7" customWidth="1"/>
    <col min="19" max="19" width="2.85546875" customWidth="1"/>
    <col min="20" max="20" width="8.28515625" customWidth="1"/>
    <col min="21" max="21" width="11.5703125" customWidth="1"/>
  </cols>
  <sheetData>
    <row r="1" spans="1:21" ht="12" customHeight="1"/>
    <row r="2" spans="1:21">
      <c r="A2" s="78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88" t="s">
        <v>1</v>
      </c>
      <c r="S2" s="53"/>
      <c r="T2" s="2" t="s">
        <v>1</v>
      </c>
      <c r="U2" s="3" t="s">
        <v>2</v>
      </c>
    </row>
    <row r="3" spans="1:21" ht="16.7" customHeight="1">
      <c r="A3" s="82" t="s">
        <v>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84" t="s">
        <v>4</v>
      </c>
      <c r="S3" s="53"/>
      <c r="T3" s="53"/>
      <c r="U3" s="5" t="s">
        <v>5</v>
      </c>
    </row>
    <row r="4" spans="1:21" ht="14.25" customHeight="1">
      <c r="A4" s="82" t="s">
        <v>82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84" t="s">
        <v>6</v>
      </c>
      <c r="S4" s="53"/>
      <c r="T4" s="53"/>
      <c r="U4" s="6">
        <v>43344</v>
      </c>
    </row>
    <row r="5" spans="1:21" ht="33.75" customHeight="1">
      <c r="A5" s="81" t="s">
        <v>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86" t="s">
        <v>1</v>
      </c>
      <c r="O5" s="53"/>
      <c r="P5" s="53"/>
      <c r="Q5" s="7" t="s">
        <v>1</v>
      </c>
      <c r="R5" s="86" t="s">
        <v>8</v>
      </c>
      <c r="S5" s="53"/>
      <c r="T5" s="53"/>
      <c r="U5" s="8">
        <v>79220236</v>
      </c>
    </row>
    <row r="6" spans="1:21">
      <c r="A6" s="87" t="s">
        <v>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84" t="s">
        <v>1</v>
      </c>
      <c r="O6" s="53"/>
      <c r="P6" s="53"/>
      <c r="Q6" s="4" t="s">
        <v>1</v>
      </c>
      <c r="R6" s="84" t="s">
        <v>10</v>
      </c>
      <c r="S6" s="53"/>
      <c r="T6" s="53"/>
      <c r="U6" s="9">
        <v>6149010646</v>
      </c>
    </row>
    <row r="7" spans="1:21" ht="11.85" customHeight="1">
      <c r="A7" s="81" t="s">
        <v>11</v>
      </c>
      <c r="B7" s="53"/>
      <c r="C7" s="53"/>
      <c r="D7" s="53"/>
      <c r="E7" s="53"/>
      <c r="F7" s="53"/>
      <c r="G7" s="83" t="s">
        <v>68</v>
      </c>
      <c r="H7" s="53"/>
      <c r="I7" s="53"/>
      <c r="J7" s="53"/>
      <c r="K7" s="53"/>
      <c r="L7" s="53"/>
      <c r="M7" s="53"/>
      <c r="N7" s="53"/>
      <c r="O7" s="53"/>
      <c r="P7" s="53"/>
      <c r="Q7" s="53"/>
      <c r="R7" s="84" t="s">
        <v>12</v>
      </c>
      <c r="S7" s="53"/>
      <c r="T7" s="53"/>
      <c r="U7" s="9">
        <v>951</v>
      </c>
    </row>
    <row r="8" spans="1:21" ht="15.4" customHeight="1">
      <c r="A8" s="81" t="s">
        <v>13</v>
      </c>
      <c r="B8" s="53"/>
      <c r="C8" s="53"/>
      <c r="D8" s="53"/>
      <c r="E8" s="53"/>
      <c r="F8" s="53"/>
      <c r="G8" s="83" t="s">
        <v>74</v>
      </c>
      <c r="H8" s="53"/>
      <c r="I8" s="53"/>
      <c r="J8" s="53"/>
      <c r="K8" s="53"/>
      <c r="L8" s="53"/>
      <c r="M8" s="53"/>
      <c r="N8" s="53"/>
      <c r="O8" s="53"/>
      <c r="P8" s="53"/>
      <c r="Q8" s="53"/>
      <c r="R8" s="84" t="s">
        <v>14</v>
      </c>
      <c r="S8" s="53"/>
      <c r="T8" s="53"/>
      <c r="U8" s="9">
        <v>60632430</v>
      </c>
    </row>
    <row r="9" spans="1:21">
      <c r="A9" s="81" t="s">
        <v>15</v>
      </c>
      <c r="B9" s="53"/>
      <c r="C9" s="53"/>
      <c r="D9" s="53"/>
      <c r="E9" s="53"/>
      <c r="F9" s="53"/>
      <c r="G9" s="83" t="s">
        <v>16</v>
      </c>
      <c r="H9" s="53"/>
      <c r="I9" s="53"/>
      <c r="J9" s="53"/>
      <c r="K9" s="53"/>
      <c r="L9" s="53"/>
      <c r="M9" s="53"/>
      <c r="N9" s="84" t="s">
        <v>1</v>
      </c>
      <c r="O9" s="53"/>
      <c r="P9" s="53"/>
      <c r="Q9" s="4" t="s">
        <v>1</v>
      </c>
      <c r="R9" s="82" t="s">
        <v>1</v>
      </c>
      <c r="S9" s="53"/>
      <c r="T9" s="10" t="s">
        <v>1</v>
      </c>
      <c r="U9" s="9" t="s">
        <v>1</v>
      </c>
    </row>
    <row r="10" spans="1:21" ht="22.5" customHeight="1">
      <c r="A10" s="80" t="s">
        <v>1</v>
      </c>
      <c r="B10" s="53"/>
      <c r="C10" s="53"/>
      <c r="D10" s="53"/>
      <c r="E10" s="53"/>
      <c r="F10" s="53"/>
      <c r="G10" s="80" t="s">
        <v>1</v>
      </c>
      <c r="H10" s="53"/>
      <c r="I10" s="53"/>
      <c r="J10" s="53"/>
      <c r="K10" s="53"/>
      <c r="L10" s="53"/>
      <c r="M10" s="53"/>
      <c r="N10" s="84" t="s">
        <v>1</v>
      </c>
      <c r="O10" s="53"/>
      <c r="P10" s="53"/>
      <c r="Q10" s="4" t="s">
        <v>1</v>
      </c>
      <c r="R10" s="85" t="s">
        <v>17</v>
      </c>
      <c r="S10" s="53"/>
      <c r="T10" s="74"/>
      <c r="U10" s="9" t="s">
        <v>18</v>
      </c>
    </row>
    <row r="11" spans="1:21">
      <c r="A11" s="81" t="s">
        <v>81</v>
      </c>
      <c r="B11" s="53"/>
      <c r="C11" s="53"/>
      <c r="D11" s="53"/>
      <c r="E11" s="53"/>
      <c r="F11" s="53"/>
      <c r="N11" s="80" t="s">
        <v>1</v>
      </c>
      <c r="O11" s="53"/>
      <c r="P11" s="53"/>
      <c r="Q11" s="4" t="s">
        <v>1</v>
      </c>
      <c r="R11" s="82" t="s">
        <v>1</v>
      </c>
      <c r="S11" s="53"/>
      <c r="T11" s="10" t="s">
        <v>1</v>
      </c>
      <c r="U11" s="9" t="s">
        <v>1</v>
      </c>
    </row>
    <row r="12" spans="1:21">
      <c r="A12" s="81" t="s">
        <v>19</v>
      </c>
      <c r="B12" s="53"/>
      <c r="C12" s="53"/>
      <c r="D12" s="53"/>
      <c r="E12" s="53"/>
      <c r="F12" s="53"/>
      <c r="G12" s="80" t="s">
        <v>1</v>
      </c>
      <c r="H12" s="53"/>
      <c r="I12" s="53"/>
      <c r="J12" s="53"/>
      <c r="K12" s="53"/>
      <c r="L12" s="53"/>
      <c r="M12" s="53"/>
      <c r="N12" s="80" t="s">
        <v>1</v>
      </c>
      <c r="O12" s="53"/>
      <c r="P12" s="53"/>
      <c r="Q12" s="4" t="s">
        <v>1</v>
      </c>
      <c r="R12" s="82" t="s">
        <v>1</v>
      </c>
      <c r="S12" s="53"/>
      <c r="T12" s="12" t="s">
        <v>20</v>
      </c>
      <c r="U12" s="13" t="s">
        <v>21</v>
      </c>
    </row>
    <row r="13" spans="1:21">
      <c r="A13" s="11" t="s">
        <v>1</v>
      </c>
      <c r="B13" s="11" t="s">
        <v>1</v>
      </c>
      <c r="C13" s="80" t="s">
        <v>1</v>
      </c>
      <c r="D13" s="53"/>
      <c r="E13" s="53"/>
      <c r="F13" s="11" t="s">
        <v>1</v>
      </c>
      <c r="G13" s="80" t="s">
        <v>1</v>
      </c>
      <c r="H13" s="53"/>
      <c r="I13" s="78" t="s">
        <v>1</v>
      </c>
      <c r="J13" s="53"/>
      <c r="K13" s="80" t="s">
        <v>1</v>
      </c>
      <c r="L13" s="53"/>
      <c r="M13" s="53"/>
      <c r="N13" s="80" t="s">
        <v>1</v>
      </c>
      <c r="O13" s="53"/>
      <c r="P13" s="53"/>
      <c r="Q13" s="1" t="s">
        <v>1</v>
      </c>
      <c r="R13" s="78" t="s">
        <v>1</v>
      </c>
      <c r="S13" s="53"/>
      <c r="T13" s="1" t="s">
        <v>1</v>
      </c>
      <c r="U13" s="1" t="s">
        <v>1</v>
      </c>
    </row>
    <row r="14" spans="1:21">
      <c r="A14" s="70" t="s">
        <v>22</v>
      </c>
      <c r="B14" s="38"/>
      <c r="C14" s="38"/>
      <c r="D14" s="38"/>
      <c r="E14" s="38"/>
      <c r="F14" s="38"/>
      <c r="G14" s="38"/>
      <c r="H14" s="39"/>
      <c r="I14" s="79" t="s">
        <v>1</v>
      </c>
      <c r="J14" s="39"/>
      <c r="K14" s="70" t="s">
        <v>23</v>
      </c>
      <c r="L14" s="38"/>
      <c r="M14" s="38"/>
      <c r="N14" s="38"/>
      <c r="O14" s="38"/>
      <c r="P14" s="39"/>
      <c r="Q14" s="15" t="s">
        <v>1</v>
      </c>
      <c r="R14" s="70" t="s">
        <v>24</v>
      </c>
      <c r="S14" s="38"/>
      <c r="T14" s="38"/>
      <c r="U14" s="39"/>
    </row>
    <row r="15" spans="1:21">
      <c r="A15" s="16" t="s">
        <v>1</v>
      </c>
      <c r="B15" s="16" t="s">
        <v>1</v>
      </c>
      <c r="C15" s="70" t="s">
        <v>25</v>
      </c>
      <c r="D15" s="38"/>
      <c r="E15" s="38"/>
      <c r="F15" s="38"/>
      <c r="G15" s="38"/>
      <c r="H15" s="39"/>
      <c r="I15" s="73" t="s">
        <v>1</v>
      </c>
      <c r="J15" s="74"/>
      <c r="K15" s="75" t="s">
        <v>1</v>
      </c>
      <c r="L15" s="52"/>
      <c r="M15" s="76"/>
      <c r="N15" s="75" t="s">
        <v>1</v>
      </c>
      <c r="O15" s="52"/>
      <c r="P15" s="76"/>
      <c r="Q15" s="17" t="s">
        <v>1</v>
      </c>
      <c r="R15" s="77" t="s">
        <v>1</v>
      </c>
      <c r="S15" s="76"/>
      <c r="T15" s="70" t="s">
        <v>25</v>
      </c>
      <c r="U15" s="39"/>
    </row>
    <row r="16" spans="1:21" ht="67.5">
      <c r="A16" s="18" t="s">
        <v>26</v>
      </c>
      <c r="B16" s="18" t="s">
        <v>10</v>
      </c>
      <c r="C16" s="71" t="s">
        <v>27</v>
      </c>
      <c r="D16" s="57"/>
      <c r="E16" s="72"/>
      <c r="F16" s="18" t="s">
        <v>14</v>
      </c>
      <c r="G16" s="71" t="s">
        <v>28</v>
      </c>
      <c r="H16" s="72"/>
      <c r="I16" s="71" t="s">
        <v>29</v>
      </c>
      <c r="J16" s="72"/>
      <c r="K16" s="71" t="s">
        <v>30</v>
      </c>
      <c r="L16" s="57"/>
      <c r="M16" s="72"/>
      <c r="N16" s="71" t="s">
        <v>31</v>
      </c>
      <c r="O16" s="57"/>
      <c r="P16" s="72"/>
      <c r="Q16" s="18" t="s">
        <v>32</v>
      </c>
      <c r="R16" s="71" t="s">
        <v>10</v>
      </c>
      <c r="S16" s="72"/>
      <c r="T16" s="18" t="s">
        <v>27</v>
      </c>
      <c r="U16" s="18" t="s">
        <v>14</v>
      </c>
    </row>
    <row r="17" spans="1:21">
      <c r="A17" s="14" t="s">
        <v>33</v>
      </c>
      <c r="B17" s="14" t="s">
        <v>34</v>
      </c>
      <c r="C17" s="70" t="s">
        <v>35</v>
      </c>
      <c r="D17" s="38"/>
      <c r="E17" s="39"/>
      <c r="F17" s="14" t="s">
        <v>36</v>
      </c>
      <c r="G17" s="70" t="s">
        <v>37</v>
      </c>
      <c r="H17" s="39"/>
      <c r="I17" s="70" t="s">
        <v>38</v>
      </c>
      <c r="J17" s="39"/>
      <c r="K17" s="70" t="s">
        <v>39</v>
      </c>
      <c r="L17" s="38"/>
      <c r="M17" s="39"/>
      <c r="N17" s="70" t="s">
        <v>40</v>
      </c>
      <c r="O17" s="38"/>
      <c r="P17" s="39"/>
      <c r="Q17" s="14" t="s">
        <v>41</v>
      </c>
      <c r="R17" s="70" t="s">
        <v>42</v>
      </c>
      <c r="S17" s="39"/>
      <c r="T17" s="14" t="s">
        <v>43</v>
      </c>
      <c r="U17" s="14" t="s">
        <v>44</v>
      </c>
    </row>
    <row r="18" spans="1:21" ht="15.75">
      <c r="A18" s="19" t="s">
        <v>69</v>
      </c>
      <c r="B18" s="20" t="s">
        <v>45</v>
      </c>
      <c r="C18" s="37" t="s">
        <v>46</v>
      </c>
      <c r="D18" s="38"/>
      <c r="E18" s="39"/>
      <c r="F18" s="20" t="s">
        <v>47</v>
      </c>
      <c r="G18" s="37" t="s">
        <v>48</v>
      </c>
      <c r="H18" s="39"/>
      <c r="I18" s="37" t="s">
        <v>49</v>
      </c>
      <c r="J18" s="39"/>
      <c r="K18" s="44" t="s">
        <v>50</v>
      </c>
      <c r="L18" s="38"/>
      <c r="M18" s="39"/>
      <c r="N18" s="45">
        <v>200</v>
      </c>
      <c r="O18" s="38"/>
      <c r="P18" s="39"/>
      <c r="Q18" s="20" t="s">
        <v>51</v>
      </c>
      <c r="R18" s="49">
        <v>6149010646</v>
      </c>
      <c r="S18" s="50"/>
      <c r="T18" s="34" t="s">
        <v>52</v>
      </c>
      <c r="U18" s="34">
        <v>60632430</v>
      </c>
    </row>
    <row r="19" spans="1:21" ht="15.75" customHeight="1">
      <c r="A19" s="19" t="s">
        <v>69</v>
      </c>
      <c r="B19" s="20" t="s">
        <v>45</v>
      </c>
      <c r="C19" s="37" t="s">
        <v>46</v>
      </c>
      <c r="D19" s="38"/>
      <c r="E19" s="39"/>
      <c r="F19" s="20" t="s">
        <v>47</v>
      </c>
      <c r="G19" s="37" t="s">
        <v>48</v>
      </c>
      <c r="H19" s="39"/>
      <c r="I19" s="37" t="s">
        <v>53</v>
      </c>
      <c r="J19" s="39"/>
      <c r="K19" s="44" t="s">
        <v>50</v>
      </c>
      <c r="L19" s="38"/>
      <c r="M19" s="39"/>
      <c r="N19" s="45">
        <v>141875</v>
      </c>
      <c r="O19" s="38"/>
      <c r="P19" s="39"/>
      <c r="Q19" s="20" t="s">
        <v>51</v>
      </c>
      <c r="R19" s="49">
        <v>6149010646</v>
      </c>
      <c r="S19" s="50"/>
      <c r="T19" s="34" t="s">
        <v>52</v>
      </c>
      <c r="U19" s="34">
        <v>60632430</v>
      </c>
    </row>
    <row r="20" spans="1:21" ht="20.25">
      <c r="A20" s="19" t="s">
        <v>70</v>
      </c>
      <c r="B20" s="20" t="s">
        <v>45</v>
      </c>
      <c r="C20" s="37" t="s">
        <v>54</v>
      </c>
      <c r="D20" s="38"/>
      <c r="E20" s="39"/>
      <c r="F20" s="20" t="s">
        <v>47</v>
      </c>
      <c r="G20" s="37" t="s">
        <v>48</v>
      </c>
      <c r="H20" s="39"/>
      <c r="I20" s="37" t="s">
        <v>55</v>
      </c>
      <c r="J20" s="39"/>
      <c r="K20" s="44" t="s">
        <v>50</v>
      </c>
      <c r="L20" s="38"/>
      <c r="M20" s="39"/>
      <c r="N20" s="45">
        <v>1991500</v>
      </c>
      <c r="O20" s="38"/>
      <c r="P20" s="39"/>
      <c r="Q20" s="20" t="s">
        <v>51</v>
      </c>
      <c r="R20" s="49">
        <v>6149010646</v>
      </c>
      <c r="S20" s="50"/>
      <c r="T20" s="34" t="s">
        <v>52</v>
      </c>
      <c r="U20" s="34">
        <v>60632430</v>
      </c>
    </row>
    <row r="21" spans="1:21" s="22" customFormat="1" ht="20.25">
      <c r="A21" s="30" t="s">
        <v>71</v>
      </c>
      <c r="B21" s="23">
        <v>6149000000</v>
      </c>
      <c r="C21" s="46">
        <v>906</v>
      </c>
      <c r="D21" s="48"/>
      <c r="E21" s="47"/>
      <c r="F21" s="23">
        <v>60632000</v>
      </c>
      <c r="G21" s="40" t="s">
        <v>72</v>
      </c>
      <c r="H21" s="41"/>
      <c r="I21" s="42" t="s">
        <v>73</v>
      </c>
      <c r="J21" s="43"/>
      <c r="K21" s="46"/>
      <c r="L21" s="48"/>
      <c r="M21" s="47"/>
      <c r="N21" s="45">
        <v>728300</v>
      </c>
      <c r="O21" s="38"/>
      <c r="P21" s="39"/>
      <c r="Q21" s="23" t="s">
        <v>51</v>
      </c>
      <c r="R21" s="49">
        <v>6149010646</v>
      </c>
      <c r="S21" s="50"/>
      <c r="T21" s="34" t="s">
        <v>52</v>
      </c>
      <c r="U21" s="34">
        <v>60632430</v>
      </c>
    </row>
    <row r="22" spans="1:21">
      <c r="A22" s="26" t="s">
        <v>56</v>
      </c>
      <c r="B22" s="25"/>
      <c r="C22" s="37" t="s">
        <v>57</v>
      </c>
      <c r="D22" s="38"/>
      <c r="E22" s="39"/>
      <c r="F22" s="20" t="s">
        <v>57</v>
      </c>
      <c r="G22" s="37" t="s">
        <v>57</v>
      </c>
      <c r="H22" s="39"/>
      <c r="I22" s="37" t="s">
        <v>57</v>
      </c>
      <c r="J22" s="39"/>
      <c r="K22" s="44" t="s">
        <v>50</v>
      </c>
      <c r="L22" s="38"/>
      <c r="M22" s="39"/>
      <c r="N22" s="45">
        <f>N18+N19+N20+N21</f>
        <v>2861875</v>
      </c>
      <c r="O22" s="38"/>
      <c r="P22" s="39"/>
      <c r="Q22" s="23" t="s">
        <v>50</v>
      </c>
      <c r="R22" s="46" t="s">
        <v>50</v>
      </c>
      <c r="S22" s="47"/>
      <c r="T22" s="23" t="s">
        <v>50</v>
      </c>
      <c r="U22" s="20" t="s">
        <v>57</v>
      </c>
    </row>
    <row r="23" spans="1:21" ht="19.5">
      <c r="A23" s="27" t="s">
        <v>58</v>
      </c>
      <c r="B23" s="25"/>
      <c r="C23" s="37" t="s">
        <v>1</v>
      </c>
      <c r="D23" s="38"/>
      <c r="E23" s="39"/>
      <c r="F23" s="20" t="s">
        <v>47</v>
      </c>
      <c r="G23" s="37" t="s">
        <v>48</v>
      </c>
      <c r="H23" s="39"/>
      <c r="I23" s="37" t="s">
        <v>18</v>
      </c>
      <c r="J23" s="39"/>
      <c r="K23" s="44" t="s">
        <v>50</v>
      </c>
      <c r="L23" s="38"/>
      <c r="M23" s="39"/>
      <c r="N23" s="45">
        <f>N18+N19+N20</f>
        <v>2133575</v>
      </c>
      <c r="O23" s="38"/>
      <c r="P23" s="39"/>
      <c r="Q23" s="23" t="s">
        <v>50</v>
      </c>
      <c r="R23" s="46" t="s">
        <v>50</v>
      </c>
      <c r="S23" s="47"/>
      <c r="T23" s="23" t="s">
        <v>50</v>
      </c>
      <c r="U23" s="20" t="s">
        <v>57</v>
      </c>
    </row>
    <row r="24" spans="1:21" s="22" customFormat="1">
      <c r="A24" s="27"/>
      <c r="B24" s="25"/>
      <c r="C24" s="37"/>
      <c r="D24" s="38"/>
      <c r="E24" s="39"/>
      <c r="F24" s="23">
        <v>60632000</v>
      </c>
      <c r="G24" s="42" t="s">
        <v>72</v>
      </c>
      <c r="H24" s="43"/>
      <c r="I24" s="37">
        <v>120551660</v>
      </c>
      <c r="J24" s="39"/>
      <c r="K24" s="44"/>
      <c r="L24" s="38"/>
      <c r="M24" s="39"/>
      <c r="N24" s="45">
        <f>N21</f>
        <v>728300</v>
      </c>
      <c r="O24" s="38"/>
      <c r="P24" s="39"/>
      <c r="Q24" s="23" t="s">
        <v>50</v>
      </c>
      <c r="R24" s="46" t="s">
        <v>50</v>
      </c>
      <c r="S24" s="47"/>
      <c r="T24" s="23" t="s">
        <v>50</v>
      </c>
      <c r="U24" s="23" t="s">
        <v>57</v>
      </c>
    </row>
    <row r="25" spans="1:21" ht="19.5">
      <c r="A25" s="27" t="s">
        <v>59</v>
      </c>
      <c r="B25" s="36" t="s">
        <v>50</v>
      </c>
      <c r="C25" s="37" t="s">
        <v>50</v>
      </c>
      <c r="D25" s="38"/>
      <c r="E25" s="39"/>
      <c r="F25" s="35" t="s">
        <v>50</v>
      </c>
      <c r="G25" s="37" t="s">
        <v>50</v>
      </c>
      <c r="H25" s="39"/>
      <c r="I25" s="37" t="s">
        <v>50</v>
      </c>
      <c r="J25" s="39"/>
      <c r="K25" s="44" t="s">
        <v>50</v>
      </c>
      <c r="L25" s="38"/>
      <c r="M25" s="39"/>
      <c r="N25" s="68">
        <f>N23+N24</f>
        <v>2861875</v>
      </c>
      <c r="O25" s="69"/>
      <c r="P25" s="50"/>
      <c r="Q25" s="23" t="s">
        <v>50</v>
      </c>
      <c r="R25" s="46" t="s">
        <v>50</v>
      </c>
      <c r="S25" s="47"/>
      <c r="T25" s="23" t="s">
        <v>50</v>
      </c>
      <c r="U25" s="23" t="s">
        <v>57</v>
      </c>
    </row>
    <row r="26" spans="1:21" ht="15.75">
      <c r="A26" s="27" t="s">
        <v>1</v>
      </c>
      <c r="B26" s="25"/>
      <c r="C26" s="37" t="s">
        <v>46</v>
      </c>
      <c r="D26" s="38"/>
      <c r="E26" s="39"/>
      <c r="F26" s="20" t="s">
        <v>47</v>
      </c>
      <c r="G26" s="37" t="s">
        <v>48</v>
      </c>
      <c r="H26" s="39"/>
      <c r="I26" s="37" t="s">
        <v>49</v>
      </c>
      <c r="J26" s="39"/>
      <c r="K26" s="44" t="s">
        <v>50</v>
      </c>
      <c r="L26" s="38"/>
      <c r="M26" s="39"/>
      <c r="N26" s="45">
        <v>200</v>
      </c>
      <c r="O26" s="38"/>
      <c r="P26" s="39"/>
      <c r="Q26" s="20" t="s">
        <v>51</v>
      </c>
      <c r="R26" s="46" t="s">
        <v>50</v>
      </c>
      <c r="S26" s="47"/>
      <c r="T26" s="23" t="s">
        <v>50</v>
      </c>
      <c r="U26" s="23" t="s">
        <v>50</v>
      </c>
    </row>
    <row r="27" spans="1:21" ht="15.75">
      <c r="A27" s="27" t="s">
        <v>1</v>
      </c>
      <c r="B27" s="25"/>
      <c r="C27" s="37" t="s">
        <v>46</v>
      </c>
      <c r="D27" s="38"/>
      <c r="E27" s="39"/>
      <c r="F27" s="20" t="s">
        <v>47</v>
      </c>
      <c r="G27" s="37" t="s">
        <v>48</v>
      </c>
      <c r="H27" s="39"/>
      <c r="I27" s="37" t="s">
        <v>53</v>
      </c>
      <c r="J27" s="39"/>
      <c r="K27" s="44" t="s">
        <v>50</v>
      </c>
      <c r="L27" s="38"/>
      <c r="M27" s="39"/>
      <c r="N27" s="45">
        <f>N19*1</f>
        <v>141875</v>
      </c>
      <c r="O27" s="38"/>
      <c r="P27" s="39"/>
      <c r="Q27" s="20" t="s">
        <v>51</v>
      </c>
      <c r="R27" s="46" t="s">
        <v>50</v>
      </c>
      <c r="S27" s="47"/>
      <c r="T27" s="23" t="s">
        <v>50</v>
      </c>
      <c r="U27" s="23" t="s">
        <v>50</v>
      </c>
    </row>
    <row r="28" spans="1:21" ht="15.75">
      <c r="A28" s="27" t="s">
        <v>1</v>
      </c>
      <c r="B28" s="25"/>
      <c r="C28" s="37" t="s">
        <v>54</v>
      </c>
      <c r="D28" s="38"/>
      <c r="E28" s="39"/>
      <c r="F28" s="20" t="s">
        <v>47</v>
      </c>
      <c r="G28" s="37" t="s">
        <v>48</v>
      </c>
      <c r="H28" s="39"/>
      <c r="I28" s="37" t="s">
        <v>55</v>
      </c>
      <c r="J28" s="39"/>
      <c r="K28" s="44" t="s">
        <v>50</v>
      </c>
      <c r="L28" s="38"/>
      <c r="M28" s="39"/>
      <c r="N28" s="45">
        <f t="shared" ref="N28:N29" si="0">N20*1</f>
        <v>1991500</v>
      </c>
      <c r="O28" s="38"/>
      <c r="P28" s="39"/>
      <c r="Q28" s="20" t="s">
        <v>51</v>
      </c>
      <c r="R28" s="46" t="s">
        <v>50</v>
      </c>
      <c r="S28" s="47"/>
      <c r="T28" s="23" t="s">
        <v>50</v>
      </c>
      <c r="U28" s="23" t="s">
        <v>50</v>
      </c>
    </row>
    <row r="29" spans="1:21" s="22" customFormat="1" ht="15.75">
      <c r="A29" s="27"/>
      <c r="B29" s="25"/>
      <c r="C29" s="37">
        <v>906</v>
      </c>
      <c r="D29" s="38"/>
      <c r="E29" s="39"/>
      <c r="F29" s="23">
        <v>60632000</v>
      </c>
      <c r="G29" s="40" t="s">
        <v>72</v>
      </c>
      <c r="H29" s="41"/>
      <c r="I29" s="42" t="s">
        <v>73</v>
      </c>
      <c r="J29" s="43"/>
      <c r="K29" s="44"/>
      <c r="L29" s="38"/>
      <c r="M29" s="39"/>
      <c r="N29" s="45">
        <f t="shared" si="0"/>
        <v>728300</v>
      </c>
      <c r="O29" s="38"/>
      <c r="P29" s="39"/>
      <c r="Q29" s="23" t="s">
        <v>51</v>
      </c>
      <c r="R29" s="46" t="s">
        <v>50</v>
      </c>
      <c r="S29" s="47"/>
      <c r="T29" s="23" t="s">
        <v>50</v>
      </c>
      <c r="U29" s="23" t="s">
        <v>50</v>
      </c>
    </row>
    <row r="30" spans="1:21">
      <c r="A30" s="27" t="s">
        <v>60</v>
      </c>
      <c r="B30" s="25" t="s">
        <v>50</v>
      </c>
      <c r="C30" s="46" t="s">
        <v>50</v>
      </c>
      <c r="D30" s="48"/>
      <c r="E30" s="47"/>
      <c r="F30" s="23" t="s">
        <v>50</v>
      </c>
      <c r="G30" s="46" t="s">
        <v>50</v>
      </c>
      <c r="H30" s="47"/>
      <c r="I30" s="46" t="s">
        <v>50</v>
      </c>
      <c r="J30" s="47"/>
      <c r="K30" s="44" t="s">
        <v>50</v>
      </c>
      <c r="L30" s="38"/>
      <c r="M30" s="39"/>
      <c r="N30" s="65" t="s">
        <v>50</v>
      </c>
      <c r="O30" s="66"/>
      <c r="P30" s="67"/>
      <c r="Q30" s="23" t="s">
        <v>50</v>
      </c>
      <c r="R30" s="37" t="s">
        <v>50</v>
      </c>
      <c r="S30" s="39"/>
      <c r="T30" s="23" t="s">
        <v>50</v>
      </c>
      <c r="U30" s="23" t="s">
        <v>50</v>
      </c>
    </row>
    <row r="31" spans="1:21" ht="6.75" customHeight="1"/>
    <row r="32" spans="1:21">
      <c r="A32" s="54" t="s">
        <v>86</v>
      </c>
      <c r="B32" s="56" t="s">
        <v>1</v>
      </c>
      <c r="C32" s="53"/>
      <c r="D32" s="53"/>
      <c r="E32" s="58" t="s">
        <v>85</v>
      </c>
      <c r="F32" s="59"/>
      <c r="G32" s="59"/>
    </row>
    <row r="33" spans="1:18">
      <c r="A33" s="55"/>
      <c r="B33" s="57"/>
      <c r="C33" s="57"/>
      <c r="D33" s="57"/>
      <c r="E33" s="60"/>
      <c r="F33" s="60"/>
      <c r="G33" s="60"/>
      <c r="J33" s="61" t="s">
        <v>79</v>
      </c>
      <c r="K33" s="59"/>
      <c r="L33" s="62" t="s">
        <v>1</v>
      </c>
      <c r="M33" s="56" t="s">
        <v>1</v>
      </c>
      <c r="N33" s="53"/>
      <c r="O33" s="62" t="s">
        <v>1</v>
      </c>
      <c r="P33" s="58" t="s">
        <v>78</v>
      </c>
      <c r="Q33" s="59"/>
      <c r="R33" s="59"/>
    </row>
    <row r="34" spans="1:18">
      <c r="A34" s="63" t="s">
        <v>1</v>
      </c>
      <c r="B34" s="64" t="s">
        <v>61</v>
      </c>
      <c r="C34" s="53"/>
      <c r="D34" s="53"/>
      <c r="E34" s="51" t="s">
        <v>62</v>
      </c>
      <c r="F34" s="52"/>
      <c r="G34" s="52"/>
      <c r="J34" s="59"/>
      <c r="K34" s="59"/>
      <c r="L34" s="53"/>
      <c r="M34" s="57"/>
      <c r="N34" s="57"/>
      <c r="O34" s="53"/>
      <c r="P34" s="60"/>
      <c r="Q34" s="60"/>
      <c r="R34" s="60"/>
    </row>
    <row r="35" spans="1:18" ht="8.85" customHeight="1">
      <c r="A35" s="53"/>
      <c r="B35" s="53"/>
      <c r="C35" s="53"/>
      <c r="D35" s="53"/>
      <c r="E35" s="53"/>
      <c r="F35" s="53"/>
      <c r="G35" s="53"/>
      <c r="J35" s="63" t="s">
        <v>1</v>
      </c>
      <c r="K35" s="53"/>
      <c r="L35" s="62" t="s">
        <v>1</v>
      </c>
      <c r="M35" s="64" t="s">
        <v>61</v>
      </c>
      <c r="N35" s="53"/>
      <c r="O35" s="62" t="s">
        <v>1</v>
      </c>
      <c r="P35" s="51" t="s">
        <v>62</v>
      </c>
      <c r="Q35" s="52"/>
      <c r="R35" s="52"/>
    </row>
    <row r="36" spans="1:18" ht="0" hidden="1" customHeight="1">
      <c r="J36" s="53"/>
      <c r="K36" s="53"/>
      <c r="L36" s="53"/>
      <c r="M36" s="53"/>
      <c r="N36" s="53"/>
      <c r="O36" s="53"/>
      <c r="P36" s="53"/>
      <c r="Q36" s="53"/>
      <c r="R36" s="53"/>
    </row>
    <row r="37" spans="1:18" ht="1.5" customHeight="1">
      <c r="J37" s="53"/>
      <c r="K37" s="53"/>
      <c r="L37" s="53"/>
      <c r="M37" s="53"/>
      <c r="N37" s="53"/>
      <c r="O37" s="53"/>
      <c r="P37" s="53"/>
      <c r="Q37" s="53"/>
      <c r="R37" s="53"/>
    </row>
    <row r="38" spans="1:18" ht="0" hidden="1" customHeight="1"/>
    <row r="39" spans="1:18" ht="1.9" customHeight="1"/>
    <row r="40" spans="1:18" ht="16.5" customHeight="1">
      <c r="A40" s="54" t="s">
        <v>83</v>
      </c>
      <c r="B40" s="53"/>
      <c r="C40" s="53"/>
    </row>
  </sheetData>
  <mergeCells count="156">
    <mergeCell ref="A2:Q2"/>
    <mergeCell ref="R2:S2"/>
    <mergeCell ref="A3:Q3"/>
    <mergeCell ref="R3:T3"/>
    <mergeCell ref="A4:Q4"/>
    <mergeCell ref="R4:T4"/>
    <mergeCell ref="A7:F7"/>
    <mergeCell ref="G7:Q7"/>
    <mergeCell ref="R7:T7"/>
    <mergeCell ref="A8:F8"/>
    <mergeCell ref="G8:Q8"/>
    <mergeCell ref="R8:T8"/>
    <mergeCell ref="A5:M5"/>
    <mergeCell ref="N5:P5"/>
    <mergeCell ref="R5:T5"/>
    <mergeCell ref="A6:M6"/>
    <mergeCell ref="N6:P6"/>
    <mergeCell ref="R6:T6"/>
    <mergeCell ref="A11:F11"/>
    <mergeCell ref="N11:P11"/>
    <mergeCell ref="R11:S11"/>
    <mergeCell ref="A12:F12"/>
    <mergeCell ref="G12:M12"/>
    <mergeCell ref="N12:P12"/>
    <mergeCell ref="R12:S12"/>
    <mergeCell ref="A9:F9"/>
    <mergeCell ref="G9:M9"/>
    <mergeCell ref="N9:P9"/>
    <mergeCell ref="R9:S9"/>
    <mergeCell ref="A10:F10"/>
    <mergeCell ref="G10:M10"/>
    <mergeCell ref="N10:P10"/>
    <mergeCell ref="R10:T10"/>
    <mergeCell ref="R13:S13"/>
    <mergeCell ref="A14:H14"/>
    <mergeCell ref="I14:J14"/>
    <mergeCell ref="K14:P14"/>
    <mergeCell ref="R14:U14"/>
    <mergeCell ref="C13:E13"/>
    <mergeCell ref="G13:H13"/>
    <mergeCell ref="I13:J13"/>
    <mergeCell ref="K13:M13"/>
    <mergeCell ref="N13:P13"/>
    <mergeCell ref="T15:U15"/>
    <mergeCell ref="C16:E16"/>
    <mergeCell ref="G16:H16"/>
    <mergeCell ref="I16:J16"/>
    <mergeCell ref="K16:M16"/>
    <mergeCell ref="N16:P16"/>
    <mergeCell ref="R16:S16"/>
    <mergeCell ref="C15:H15"/>
    <mergeCell ref="I15:J15"/>
    <mergeCell ref="K15:M15"/>
    <mergeCell ref="N15:P15"/>
    <mergeCell ref="R15:S15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2:S22"/>
    <mergeCell ref="C23:E23"/>
    <mergeCell ref="G23:H23"/>
    <mergeCell ref="I23:J23"/>
    <mergeCell ref="K23:M23"/>
    <mergeCell ref="N23:P23"/>
    <mergeCell ref="R23:S23"/>
    <mergeCell ref="C22:E22"/>
    <mergeCell ref="G22:H22"/>
    <mergeCell ref="I22:J22"/>
    <mergeCell ref="K22:M22"/>
    <mergeCell ref="N22:P22"/>
    <mergeCell ref="R28:S28"/>
    <mergeCell ref="C27:E27"/>
    <mergeCell ref="G27:H27"/>
    <mergeCell ref="I27:J27"/>
    <mergeCell ref="K27:M27"/>
    <mergeCell ref="N27:P27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P35:R37"/>
    <mergeCell ref="A40:C40"/>
    <mergeCell ref="R30:S30"/>
    <mergeCell ref="A32:A33"/>
    <mergeCell ref="B32:D33"/>
    <mergeCell ref="E32:G33"/>
    <mergeCell ref="J33:K34"/>
    <mergeCell ref="L33:L34"/>
    <mergeCell ref="M33:N34"/>
    <mergeCell ref="O33:O34"/>
    <mergeCell ref="P33:R34"/>
    <mergeCell ref="A34:A35"/>
    <mergeCell ref="B34:D35"/>
    <mergeCell ref="E34:G35"/>
    <mergeCell ref="J35:K37"/>
    <mergeCell ref="L35:L37"/>
    <mergeCell ref="M35:N37"/>
    <mergeCell ref="O35:O37"/>
    <mergeCell ref="C30:E30"/>
    <mergeCell ref="G30:H30"/>
    <mergeCell ref="I30:J30"/>
    <mergeCell ref="K30:M30"/>
    <mergeCell ref="N30:P30"/>
    <mergeCell ref="C29:E29"/>
    <mergeCell ref="G29:H29"/>
    <mergeCell ref="I29:J29"/>
    <mergeCell ref="K29:M29"/>
    <mergeCell ref="N29:P29"/>
    <mergeCell ref="R29:S29"/>
    <mergeCell ref="C21:E21"/>
    <mergeCell ref="G21:H21"/>
    <mergeCell ref="I21:J21"/>
    <mergeCell ref="K21:M21"/>
    <mergeCell ref="N21:P21"/>
    <mergeCell ref="R21:S21"/>
    <mergeCell ref="C24:E24"/>
    <mergeCell ref="G24:H24"/>
    <mergeCell ref="I24:J24"/>
    <mergeCell ref="K24:M24"/>
    <mergeCell ref="N24:P24"/>
    <mergeCell ref="R24:S24"/>
    <mergeCell ref="R27:S27"/>
    <mergeCell ref="C28:E28"/>
    <mergeCell ref="G28:H28"/>
    <mergeCell ref="I28:J28"/>
    <mergeCell ref="K28:M28"/>
    <mergeCell ref="N28:P28"/>
  </mergeCells>
  <pageMargins left="0.39370078740157483" right="0.39370078740157483" top="0.39370078740157483" bottom="0.39370078740157483" header="0.39370078740157483" footer="0.39370078740157483"/>
  <pageSetup paperSize="9" scale="8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1"/>
  <sheetViews>
    <sheetView showGridLines="0" workbookViewId="0">
      <pane ySplit="1" topLeftCell="A8" activePane="bottomLeft" state="frozen"/>
      <selection pane="bottomLeft" activeCell="V24" sqref="V24"/>
    </sheetView>
  </sheetViews>
  <sheetFormatPr defaultRowHeight="15"/>
  <cols>
    <col min="1" max="1" width="24" customWidth="1"/>
    <col min="2" max="2" width="10.28515625" customWidth="1"/>
    <col min="3" max="3" width="1.7109375" customWidth="1"/>
    <col min="4" max="4" width="2.85546875" customWidth="1"/>
    <col min="5" max="5" width="1.7109375" customWidth="1"/>
    <col min="6" max="6" width="8.7109375" customWidth="1"/>
    <col min="7" max="7" width="5.42578125" customWidth="1"/>
    <col min="8" max="8" width="1.42578125" customWidth="1"/>
    <col min="9" max="9" width="0.7109375" customWidth="1"/>
    <col min="10" max="10" width="21.42578125" customWidth="1"/>
    <col min="11" max="11" width="3.42578125" customWidth="1"/>
    <col min="12" max="12" width="1.85546875" customWidth="1"/>
    <col min="13" max="13" width="10.42578125" customWidth="1"/>
    <col min="14" max="14" width="4.85546875" customWidth="1"/>
    <col min="15" max="15" width="1.7109375" customWidth="1"/>
    <col min="16" max="16" width="8.5703125" customWidth="1"/>
    <col min="17" max="17" width="10.5703125" customWidth="1"/>
    <col min="18" max="18" width="7" customWidth="1"/>
    <col min="19" max="19" width="2.85546875" customWidth="1"/>
    <col min="20" max="20" width="8.28515625" customWidth="1"/>
    <col min="21" max="21" width="11.5703125" customWidth="1"/>
  </cols>
  <sheetData>
    <row r="1" spans="1:21" ht="12" customHeight="1"/>
    <row r="2" spans="1:21">
      <c r="A2" s="78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88" t="s">
        <v>1</v>
      </c>
      <c r="S2" s="53"/>
      <c r="T2" s="2" t="s">
        <v>1</v>
      </c>
      <c r="U2" s="3" t="s">
        <v>2</v>
      </c>
    </row>
    <row r="3" spans="1:21" ht="16.7" customHeight="1">
      <c r="A3" s="82" t="s">
        <v>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84" t="s">
        <v>4</v>
      </c>
      <c r="S3" s="53"/>
      <c r="T3" s="53"/>
      <c r="U3" s="5" t="s">
        <v>5</v>
      </c>
    </row>
    <row r="4" spans="1:21" ht="14.25" customHeight="1">
      <c r="A4" s="82" t="s">
        <v>82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84" t="s">
        <v>6</v>
      </c>
      <c r="S4" s="53"/>
      <c r="T4" s="53"/>
      <c r="U4" s="6">
        <v>43344</v>
      </c>
    </row>
    <row r="5" spans="1:21" ht="56.25" customHeight="1">
      <c r="A5" s="81" t="s">
        <v>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86" t="s">
        <v>1</v>
      </c>
      <c r="O5" s="53"/>
      <c r="P5" s="53"/>
      <c r="Q5" s="7" t="s">
        <v>1</v>
      </c>
      <c r="R5" s="86" t="s">
        <v>8</v>
      </c>
      <c r="S5" s="53"/>
      <c r="T5" s="53"/>
      <c r="U5" s="8">
        <v>79220236</v>
      </c>
    </row>
    <row r="6" spans="1:21">
      <c r="A6" s="87" t="s">
        <v>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84" t="s">
        <v>1</v>
      </c>
      <c r="O6" s="53"/>
      <c r="P6" s="53"/>
      <c r="Q6" s="4" t="s">
        <v>1</v>
      </c>
      <c r="R6" s="84" t="s">
        <v>10</v>
      </c>
      <c r="S6" s="53"/>
      <c r="T6" s="53"/>
      <c r="U6" s="9">
        <v>6149010646</v>
      </c>
    </row>
    <row r="7" spans="1:21" ht="11.85" customHeight="1">
      <c r="A7" s="81" t="s">
        <v>11</v>
      </c>
      <c r="B7" s="53"/>
      <c r="C7" s="53"/>
      <c r="D7" s="53"/>
      <c r="E7" s="53"/>
      <c r="F7" s="53"/>
      <c r="G7" s="83" t="s">
        <v>68</v>
      </c>
      <c r="H7" s="53"/>
      <c r="I7" s="53"/>
      <c r="J7" s="53"/>
      <c r="K7" s="53"/>
      <c r="L7" s="53"/>
      <c r="M7" s="53"/>
      <c r="N7" s="53"/>
      <c r="O7" s="53"/>
      <c r="P7" s="53"/>
      <c r="Q7" s="53"/>
      <c r="R7" s="84" t="s">
        <v>12</v>
      </c>
      <c r="S7" s="53"/>
      <c r="T7" s="53"/>
      <c r="U7" s="9">
        <v>951</v>
      </c>
    </row>
    <row r="8" spans="1:21" ht="15.4" customHeight="1">
      <c r="A8" s="81" t="s">
        <v>13</v>
      </c>
      <c r="B8" s="53"/>
      <c r="C8" s="53"/>
      <c r="D8" s="53"/>
      <c r="E8" s="53"/>
      <c r="F8" s="53"/>
      <c r="G8" s="83" t="s">
        <v>74</v>
      </c>
      <c r="H8" s="53"/>
      <c r="I8" s="53"/>
      <c r="J8" s="53"/>
      <c r="K8" s="53"/>
      <c r="L8" s="53"/>
      <c r="M8" s="53"/>
      <c r="N8" s="53"/>
      <c r="O8" s="53"/>
      <c r="P8" s="53"/>
      <c r="Q8" s="53"/>
      <c r="R8" s="84" t="s">
        <v>14</v>
      </c>
      <c r="S8" s="53"/>
      <c r="T8" s="53"/>
      <c r="U8" s="9">
        <v>60632430</v>
      </c>
    </row>
    <row r="9" spans="1:21">
      <c r="A9" s="81" t="s">
        <v>15</v>
      </c>
      <c r="B9" s="53"/>
      <c r="C9" s="53"/>
      <c r="D9" s="53"/>
      <c r="E9" s="53"/>
      <c r="F9" s="53"/>
      <c r="G9" s="83" t="s">
        <v>16</v>
      </c>
      <c r="H9" s="53"/>
      <c r="I9" s="53"/>
      <c r="J9" s="53"/>
      <c r="K9" s="53"/>
      <c r="L9" s="53"/>
      <c r="M9" s="53"/>
      <c r="N9" s="84" t="s">
        <v>1</v>
      </c>
      <c r="O9" s="53"/>
      <c r="P9" s="53"/>
      <c r="Q9" s="4" t="s">
        <v>1</v>
      </c>
      <c r="R9" s="82" t="s">
        <v>1</v>
      </c>
      <c r="S9" s="53"/>
      <c r="T9" s="10" t="s">
        <v>1</v>
      </c>
      <c r="U9" s="9" t="s">
        <v>1</v>
      </c>
    </row>
    <row r="10" spans="1:21" ht="24.75" customHeight="1">
      <c r="A10" s="80" t="s">
        <v>1</v>
      </c>
      <c r="B10" s="53"/>
      <c r="C10" s="53"/>
      <c r="D10" s="53"/>
      <c r="E10" s="53"/>
      <c r="F10" s="53"/>
      <c r="G10" s="80" t="s">
        <v>1</v>
      </c>
      <c r="H10" s="53"/>
      <c r="I10" s="53"/>
      <c r="J10" s="53"/>
      <c r="K10" s="53"/>
      <c r="L10" s="53"/>
      <c r="M10" s="53"/>
      <c r="N10" s="84" t="s">
        <v>1</v>
      </c>
      <c r="O10" s="53"/>
      <c r="P10" s="53"/>
      <c r="Q10" s="4" t="s">
        <v>1</v>
      </c>
      <c r="R10" s="85" t="s">
        <v>17</v>
      </c>
      <c r="S10" s="53"/>
      <c r="T10" s="74"/>
      <c r="U10" s="9" t="s">
        <v>63</v>
      </c>
    </row>
    <row r="11" spans="1:21">
      <c r="A11" s="81" t="s">
        <v>80</v>
      </c>
      <c r="B11" s="53"/>
      <c r="C11" s="53"/>
      <c r="D11" s="53"/>
      <c r="E11" s="53"/>
      <c r="F11" s="53"/>
      <c r="N11" s="80" t="s">
        <v>1</v>
      </c>
      <c r="O11" s="53"/>
      <c r="P11" s="53"/>
      <c r="Q11" s="4" t="s">
        <v>1</v>
      </c>
      <c r="R11" s="82" t="s">
        <v>1</v>
      </c>
      <c r="S11" s="53"/>
      <c r="T11" s="10" t="s">
        <v>1</v>
      </c>
      <c r="U11" s="9" t="s">
        <v>1</v>
      </c>
    </row>
    <row r="12" spans="1:21">
      <c r="A12" s="81" t="s">
        <v>19</v>
      </c>
      <c r="B12" s="53"/>
      <c r="C12" s="53"/>
      <c r="D12" s="53"/>
      <c r="E12" s="53"/>
      <c r="F12" s="53"/>
      <c r="G12" s="80" t="s">
        <v>1</v>
      </c>
      <c r="H12" s="53"/>
      <c r="I12" s="53"/>
      <c r="J12" s="53"/>
      <c r="K12" s="53"/>
      <c r="L12" s="53"/>
      <c r="M12" s="53"/>
      <c r="N12" s="80" t="s">
        <v>1</v>
      </c>
      <c r="O12" s="53"/>
      <c r="P12" s="53"/>
      <c r="Q12" s="4" t="s">
        <v>1</v>
      </c>
      <c r="R12" s="82" t="s">
        <v>1</v>
      </c>
      <c r="S12" s="53"/>
      <c r="T12" s="12" t="s">
        <v>20</v>
      </c>
      <c r="U12" s="13" t="s">
        <v>21</v>
      </c>
    </row>
    <row r="13" spans="1:21">
      <c r="A13" s="11" t="s">
        <v>1</v>
      </c>
      <c r="B13" s="11" t="s">
        <v>1</v>
      </c>
      <c r="C13" s="80" t="s">
        <v>1</v>
      </c>
      <c r="D13" s="53"/>
      <c r="E13" s="53"/>
      <c r="F13" s="11" t="s">
        <v>1</v>
      </c>
      <c r="G13" s="80" t="s">
        <v>1</v>
      </c>
      <c r="H13" s="53"/>
      <c r="I13" s="78" t="s">
        <v>1</v>
      </c>
      <c r="J13" s="53"/>
      <c r="K13" s="80" t="s">
        <v>1</v>
      </c>
      <c r="L13" s="53"/>
      <c r="M13" s="53"/>
      <c r="N13" s="80" t="s">
        <v>1</v>
      </c>
      <c r="O13" s="53"/>
      <c r="P13" s="53"/>
      <c r="Q13" s="1" t="s">
        <v>1</v>
      </c>
      <c r="R13" s="78" t="s">
        <v>1</v>
      </c>
      <c r="S13" s="53"/>
      <c r="T13" s="1" t="s">
        <v>1</v>
      </c>
      <c r="U13" s="1" t="s">
        <v>1</v>
      </c>
    </row>
    <row r="14" spans="1:21">
      <c r="A14" s="70" t="s">
        <v>22</v>
      </c>
      <c r="B14" s="38"/>
      <c r="C14" s="38"/>
      <c r="D14" s="38"/>
      <c r="E14" s="38"/>
      <c r="F14" s="38"/>
      <c r="G14" s="38"/>
      <c r="H14" s="39"/>
      <c r="I14" s="79" t="s">
        <v>1</v>
      </c>
      <c r="J14" s="39"/>
      <c r="K14" s="70" t="s">
        <v>23</v>
      </c>
      <c r="L14" s="38"/>
      <c r="M14" s="38"/>
      <c r="N14" s="38"/>
      <c r="O14" s="38"/>
      <c r="P14" s="39"/>
      <c r="Q14" s="15" t="s">
        <v>1</v>
      </c>
      <c r="R14" s="70" t="s">
        <v>24</v>
      </c>
      <c r="S14" s="38"/>
      <c r="T14" s="38"/>
      <c r="U14" s="39"/>
    </row>
    <row r="15" spans="1:21">
      <c r="A15" s="16" t="s">
        <v>1</v>
      </c>
      <c r="B15" s="16" t="s">
        <v>1</v>
      </c>
      <c r="C15" s="70" t="s">
        <v>25</v>
      </c>
      <c r="D15" s="38"/>
      <c r="E15" s="38"/>
      <c r="F15" s="38"/>
      <c r="G15" s="38"/>
      <c r="H15" s="39"/>
      <c r="I15" s="73" t="s">
        <v>1</v>
      </c>
      <c r="J15" s="74"/>
      <c r="K15" s="75" t="s">
        <v>1</v>
      </c>
      <c r="L15" s="52"/>
      <c r="M15" s="76"/>
      <c r="N15" s="75" t="s">
        <v>1</v>
      </c>
      <c r="O15" s="52"/>
      <c r="P15" s="76"/>
      <c r="Q15" s="17" t="s">
        <v>1</v>
      </c>
      <c r="R15" s="77" t="s">
        <v>1</v>
      </c>
      <c r="S15" s="76"/>
      <c r="T15" s="70" t="s">
        <v>25</v>
      </c>
      <c r="U15" s="39"/>
    </row>
    <row r="16" spans="1:21" ht="67.5">
      <c r="A16" s="18" t="s">
        <v>26</v>
      </c>
      <c r="B16" s="18" t="s">
        <v>10</v>
      </c>
      <c r="C16" s="71" t="s">
        <v>27</v>
      </c>
      <c r="D16" s="57"/>
      <c r="E16" s="72"/>
      <c r="F16" s="18" t="s">
        <v>14</v>
      </c>
      <c r="G16" s="71" t="s">
        <v>28</v>
      </c>
      <c r="H16" s="72"/>
      <c r="I16" s="71" t="s">
        <v>29</v>
      </c>
      <c r="J16" s="72"/>
      <c r="K16" s="71" t="s">
        <v>30</v>
      </c>
      <c r="L16" s="57"/>
      <c r="M16" s="72"/>
      <c r="N16" s="71" t="s">
        <v>31</v>
      </c>
      <c r="O16" s="57"/>
      <c r="P16" s="72"/>
      <c r="Q16" s="18" t="s">
        <v>32</v>
      </c>
      <c r="R16" s="71" t="s">
        <v>10</v>
      </c>
      <c r="S16" s="72"/>
      <c r="T16" s="18" t="s">
        <v>27</v>
      </c>
      <c r="U16" s="18" t="s">
        <v>14</v>
      </c>
    </row>
    <row r="17" spans="1:21">
      <c r="A17" s="14" t="s">
        <v>33</v>
      </c>
      <c r="B17" s="14" t="s">
        <v>34</v>
      </c>
      <c r="C17" s="70" t="s">
        <v>35</v>
      </c>
      <c r="D17" s="38"/>
      <c r="E17" s="39"/>
      <c r="F17" s="14" t="s">
        <v>36</v>
      </c>
      <c r="G17" s="70" t="s">
        <v>37</v>
      </c>
      <c r="H17" s="39"/>
      <c r="I17" s="70" t="s">
        <v>38</v>
      </c>
      <c r="J17" s="39"/>
      <c r="K17" s="70" t="s">
        <v>39</v>
      </c>
      <c r="L17" s="38"/>
      <c r="M17" s="39"/>
      <c r="N17" s="70" t="s">
        <v>40</v>
      </c>
      <c r="O17" s="38"/>
      <c r="P17" s="39"/>
      <c r="Q17" s="14" t="s">
        <v>41</v>
      </c>
      <c r="R17" s="70" t="s">
        <v>42</v>
      </c>
      <c r="S17" s="39"/>
      <c r="T17" s="14" t="s">
        <v>43</v>
      </c>
      <c r="U17" s="14" t="s">
        <v>44</v>
      </c>
    </row>
    <row r="18" spans="1:21" ht="15.75">
      <c r="A18" s="19" t="s">
        <v>75</v>
      </c>
      <c r="B18" s="20" t="s">
        <v>45</v>
      </c>
      <c r="C18" s="37" t="s">
        <v>46</v>
      </c>
      <c r="D18" s="38"/>
      <c r="E18" s="39"/>
      <c r="F18" s="20" t="s">
        <v>47</v>
      </c>
      <c r="G18" s="37" t="s">
        <v>48</v>
      </c>
      <c r="H18" s="39"/>
      <c r="I18" s="37" t="s">
        <v>64</v>
      </c>
      <c r="J18" s="39"/>
      <c r="K18" s="44" t="s">
        <v>50</v>
      </c>
      <c r="L18" s="38"/>
      <c r="M18" s="39"/>
      <c r="N18" s="45">
        <v>200</v>
      </c>
      <c r="O18" s="38"/>
      <c r="P18" s="39"/>
      <c r="Q18" s="20" t="s">
        <v>65</v>
      </c>
      <c r="R18" s="37">
        <v>6149010646</v>
      </c>
      <c r="S18" s="39"/>
      <c r="T18" s="20" t="s">
        <v>52</v>
      </c>
      <c r="U18" s="20">
        <v>60632430</v>
      </c>
    </row>
    <row r="19" spans="1:21" ht="15.75" customHeight="1">
      <c r="A19" s="19" t="s">
        <v>75</v>
      </c>
      <c r="B19" s="20" t="s">
        <v>45</v>
      </c>
      <c r="C19" s="37" t="s">
        <v>46</v>
      </c>
      <c r="D19" s="38"/>
      <c r="E19" s="39"/>
      <c r="F19" s="20" t="s">
        <v>47</v>
      </c>
      <c r="G19" s="37" t="s">
        <v>48</v>
      </c>
      <c r="H19" s="39"/>
      <c r="I19" s="37" t="s">
        <v>66</v>
      </c>
      <c r="J19" s="39"/>
      <c r="K19" s="44" t="s">
        <v>50</v>
      </c>
      <c r="L19" s="38"/>
      <c r="M19" s="39"/>
      <c r="N19" s="45">
        <v>1991500</v>
      </c>
      <c r="O19" s="38"/>
      <c r="P19" s="39"/>
      <c r="Q19" s="20" t="s">
        <v>65</v>
      </c>
      <c r="R19" s="37">
        <v>6149010646</v>
      </c>
      <c r="S19" s="39"/>
      <c r="T19" s="20" t="s">
        <v>52</v>
      </c>
      <c r="U19" s="23">
        <v>60632430</v>
      </c>
    </row>
    <row r="20" spans="1:21" ht="15.75" customHeight="1">
      <c r="A20" s="19" t="s">
        <v>76</v>
      </c>
      <c r="B20" s="20" t="s">
        <v>45</v>
      </c>
      <c r="C20" s="37" t="s">
        <v>54</v>
      </c>
      <c r="D20" s="38"/>
      <c r="E20" s="39"/>
      <c r="F20" s="20" t="s">
        <v>47</v>
      </c>
      <c r="G20" s="37" t="s">
        <v>48</v>
      </c>
      <c r="H20" s="39"/>
      <c r="I20" s="37" t="s">
        <v>67</v>
      </c>
      <c r="J20" s="39"/>
      <c r="K20" s="44" t="s">
        <v>50</v>
      </c>
      <c r="L20" s="38"/>
      <c r="M20" s="39"/>
      <c r="N20" s="45">
        <v>1740600</v>
      </c>
      <c r="O20" s="38"/>
      <c r="P20" s="39"/>
      <c r="Q20" s="20" t="s">
        <v>65</v>
      </c>
      <c r="R20" s="37">
        <v>6149010646</v>
      </c>
      <c r="S20" s="39"/>
      <c r="T20" s="20" t="s">
        <v>52</v>
      </c>
      <c r="U20" s="23">
        <v>60632430</v>
      </c>
    </row>
    <row r="21" spans="1:21" s="24" customFormat="1" ht="20.25" customHeight="1">
      <c r="A21" s="30" t="s">
        <v>71</v>
      </c>
      <c r="B21" s="28">
        <v>6149000000</v>
      </c>
      <c r="C21" s="46">
        <v>906</v>
      </c>
      <c r="D21" s="48"/>
      <c r="E21" s="47"/>
      <c r="F21" s="28">
        <v>60632000</v>
      </c>
      <c r="G21" s="40" t="s">
        <v>72</v>
      </c>
      <c r="H21" s="41"/>
      <c r="I21" s="42" t="s">
        <v>73</v>
      </c>
      <c r="J21" s="43"/>
      <c r="K21" s="46"/>
      <c r="L21" s="48"/>
      <c r="M21" s="47"/>
      <c r="N21" s="45">
        <v>728300</v>
      </c>
      <c r="O21" s="38"/>
      <c r="P21" s="39"/>
      <c r="Q21" s="28">
        <v>120551560</v>
      </c>
      <c r="R21" s="49">
        <v>6149010646</v>
      </c>
      <c r="S21" s="50"/>
      <c r="T21" s="32" t="s">
        <v>52</v>
      </c>
      <c r="U21" s="32">
        <v>60632430</v>
      </c>
    </row>
    <row r="22" spans="1:21">
      <c r="A22" s="26" t="s">
        <v>56</v>
      </c>
      <c r="B22" s="29"/>
      <c r="C22" s="37" t="s">
        <v>57</v>
      </c>
      <c r="D22" s="38"/>
      <c r="E22" s="39"/>
      <c r="F22" s="28" t="s">
        <v>57</v>
      </c>
      <c r="G22" s="37" t="s">
        <v>57</v>
      </c>
      <c r="H22" s="39"/>
      <c r="I22" s="37" t="s">
        <v>57</v>
      </c>
      <c r="J22" s="39"/>
      <c r="K22" s="44" t="s">
        <v>50</v>
      </c>
      <c r="L22" s="38"/>
      <c r="M22" s="39"/>
      <c r="N22" s="45">
        <f>N18+N19+N20+N21</f>
        <v>4460600</v>
      </c>
      <c r="O22" s="38"/>
      <c r="P22" s="39"/>
      <c r="Q22" s="28" t="s">
        <v>50</v>
      </c>
      <c r="R22" s="49" t="s">
        <v>50</v>
      </c>
      <c r="S22" s="50"/>
      <c r="T22" s="32" t="s">
        <v>50</v>
      </c>
      <c r="U22" s="32" t="s">
        <v>57</v>
      </c>
    </row>
    <row r="23" spans="1:21" ht="19.5">
      <c r="A23" s="27" t="s">
        <v>58</v>
      </c>
      <c r="B23" s="29"/>
      <c r="C23" s="37" t="s">
        <v>1</v>
      </c>
      <c r="D23" s="38"/>
      <c r="E23" s="39"/>
      <c r="F23" s="28" t="s">
        <v>47</v>
      </c>
      <c r="G23" s="37" t="s">
        <v>48</v>
      </c>
      <c r="H23" s="39"/>
      <c r="I23" s="37" t="s">
        <v>63</v>
      </c>
      <c r="J23" s="39"/>
      <c r="K23" s="44" t="s">
        <v>50</v>
      </c>
      <c r="L23" s="38"/>
      <c r="M23" s="39"/>
      <c r="N23" s="45">
        <f>N18+N19+N20</f>
        <v>3732300</v>
      </c>
      <c r="O23" s="38"/>
      <c r="P23" s="39"/>
      <c r="Q23" s="28" t="s">
        <v>50</v>
      </c>
      <c r="R23" s="49" t="s">
        <v>50</v>
      </c>
      <c r="S23" s="50"/>
      <c r="T23" s="32" t="s">
        <v>50</v>
      </c>
      <c r="U23" s="32" t="s">
        <v>57</v>
      </c>
    </row>
    <row r="24" spans="1:21" s="24" customFormat="1">
      <c r="A24" s="27"/>
      <c r="B24" s="29"/>
      <c r="C24" s="37"/>
      <c r="D24" s="38"/>
      <c r="E24" s="39"/>
      <c r="F24" s="28">
        <v>60632000</v>
      </c>
      <c r="G24" s="42" t="s">
        <v>72</v>
      </c>
      <c r="H24" s="43"/>
      <c r="I24" s="37">
        <v>140110151</v>
      </c>
      <c r="J24" s="39"/>
      <c r="K24" s="44"/>
      <c r="L24" s="38"/>
      <c r="M24" s="39"/>
      <c r="N24" s="45">
        <f>N21</f>
        <v>728300</v>
      </c>
      <c r="O24" s="38"/>
      <c r="P24" s="39"/>
      <c r="Q24" s="28" t="s">
        <v>50</v>
      </c>
      <c r="R24" s="92" t="s">
        <v>50</v>
      </c>
      <c r="S24" s="93"/>
      <c r="T24" s="32" t="s">
        <v>50</v>
      </c>
      <c r="U24" s="32" t="s">
        <v>57</v>
      </c>
    </row>
    <row r="25" spans="1:21" ht="19.5">
      <c r="A25" s="27" t="s">
        <v>59</v>
      </c>
      <c r="B25" s="29"/>
      <c r="C25" s="37" t="s">
        <v>1</v>
      </c>
      <c r="D25" s="38"/>
      <c r="E25" s="39"/>
      <c r="F25" s="28" t="s">
        <v>1</v>
      </c>
      <c r="G25" s="37" t="s">
        <v>1</v>
      </c>
      <c r="H25" s="39"/>
      <c r="I25" s="37" t="s">
        <v>1</v>
      </c>
      <c r="J25" s="39"/>
      <c r="K25" s="44" t="s">
        <v>50</v>
      </c>
      <c r="L25" s="38"/>
      <c r="M25" s="39"/>
      <c r="N25" s="45" t="s">
        <v>50</v>
      </c>
      <c r="O25" s="38"/>
      <c r="P25" s="39"/>
      <c r="Q25" s="28" t="s">
        <v>50</v>
      </c>
      <c r="R25" s="49" t="s">
        <v>50</v>
      </c>
      <c r="S25" s="50"/>
      <c r="T25" s="32" t="s">
        <v>50</v>
      </c>
      <c r="U25" s="32" t="s">
        <v>50</v>
      </c>
    </row>
    <row r="26" spans="1:21">
      <c r="A26" s="27" t="s">
        <v>60</v>
      </c>
      <c r="B26" s="29"/>
      <c r="C26" s="37" t="s">
        <v>1</v>
      </c>
      <c r="D26" s="38"/>
      <c r="E26" s="39"/>
      <c r="F26" s="28" t="s">
        <v>1</v>
      </c>
      <c r="G26" s="37" t="s">
        <v>1</v>
      </c>
      <c r="H26" s="39"/>
      <c r="I26" s="37" t="s">
        <v>1</v>
      </c>
      <c r="J26" s="39"/>
      <c r="K26" s="44" t="s">
        <v>50</v>
      </c>
      <c r="L26" s="38"/>
      <c r="M26" s="39"/>
      <c r="N26" s="89">
        <f>N27+N28+N29+N30</f>
        <v>4460600</v>
      </c>
      <c r="O26" s="90"/>
      <c r="P26" s="91"/>
      <c r="Q26" s="28" t="s">
        <v>50</v>
      </c>
      <c r="R26" s="49" t="s">
        <v>50</v>
      </c>
      <c r="S26" s="50"/>
      <c r="T26" s="32" t="s">
        <v>50</v>
      </c>
      <c r="U26" s="32" t="s">
        <v>50</v>
      </c>
    </row>
    <row r="27" spans="1:21" ht="15.75">
      <c r="A27" s="27" t="s">
        <v>1</v>
      </c>
      <c r="B27" s="29"/>
      <c r="C27" s="37" t="s">
        <v>46</v>
      </c>
      <c r="D27" s="38"/>
      <c r="E27" s="39"/>
      <c r="F27" s="28" t="s">
        <v>47</v>
      </c>
      <c r="G27" s="37" t="s">
        <v>48</v>
      </c>
      <c r="H27" s="39"/>
      <c r="I27" s="37" t="s">
        <v>64</v>
      </c>
      <c r="J27" s="39"/>
      <c r="K27" s="44" t="s">
        <v>50</v>
      </c>
      <c r="L27" s="38"/>
      <c r="M27" s="39"/>
      <c r="N27" s="45">
        <v>200</v>
      </c>
      <c r="O27" s="38"/>
      <c r="P27" s="39"/>
      <c r="Q27" s="28" t="s">
        <v>65</v>
      </c>
      <c r="R27" s="49" t="s">
        <v>50</v>
      </c>
      <c r="S27" s="50"/>
      <c r="T27" s="32" t="s">
        <v>50</v>
      </c>
      <c r="U27" s="32" t="s">
        <v>50</v>
      </c>
    </row>
    <row r="28" spans="1:21" ht="15.75">
      <c r="A28" s="27" t="s">
        <v>1</v>
      </c>
      <c r="B28" s="29"/>
      <c r="C28" s="37" t="s">
        <v>46</v>
      </c>
      <c r="D28" s="38"/>
      <c r="E28" s="39"/>
      <c r="F28" s="28" t="s">
        <v>47</v>
      </c>
      <c r="G28" s="37" t="s">
        <v>48</v>
      </c>
      <c r="H28" s="39"/>
      <c r="I28" s="37" t="s">
        <v>66</v>
      </c>
      <c r="J28" s="39"/>
      <c r="K28" s="44" t="s">
        <v>50</v>
      </c>
      <c r="L28" s="38"/>
      <c r="M28" s="39"/>
      <c r="N28" s="45">
        <f>N19*1</f>
        <v>1991500</v>
      </c>
      <c r="O28" s="38"/>
      <c r="P28" s="39"/>
      <c r="Q28" s="28" t="s">
        <v>65</v>
      </c>
      <c r="R28" s="49" t="s">
        <v>50</v>
      </c>
      <c r="S28" s="50"/>
      <c r="T28" s="32" t="s">
        <v>50</v>
      </c>
      <c r="U28" s="32" t="s">
        <v>50</v>
      </c>
    </row>
    <row r="29" spans="1:21" ht="15.75">
      <c r="A29" s="27" t="s">
        <v>1</v>
      </c>
      <c r="B29" s="29"/>
      <c r="C29" s="37" t="s">
        <v>54</v>
      </c>
      <c r="D29" s="38"/>
      <c r="E29" s="39"/>
      <c r="F29" s="28" t="s">
        <v>47</v>
      </c>
      <c r="G29" s="37" t="s">
        <v>48</v>
      </c>
      <c r="H29" s="39"/>
      <c r="I29" s="37" t="s">
        <v>67</v>
      </c>
      <c r="J29" s="39"/>
      <c r="K29" s="44" t="s">
        <v>50</v>
      </c>
      <c r="L29" s="38"/>
      <c r="M29" s="39"/>
      <c r="N29" s="45">
        <f t="shared" ref="N29:N30" si="0">N20*1</f>
        <v>1740600</v>
      </c>
      <c r="O29" s="38"/>
      <c r="P29" s="39"/>
      <c r="Q29" s="28" t="s">
        <v>65</v>
      </c>
      <c r="R29" s="49" t="s">
        <v>50</v>
      </c>
      <c r="S29" s="50"/>
      <c r="T29" s="32" t="s">
        <v>50</v>
      </c>
      <c r="U29" s="32" t="s">
        <v>50</v>
      </c>
    </row>
    <row r="30" spans="1:21" s="24" customFormat="1">
      <c r="A30" s="31"/>
      <c r="B30" s="28"/>
      <c r="C30" s="46">
        <v>906</v>
      </c>
      <c r="D30" s="48"/>
      <c r="E30" s="47"/>
      <c r="F30" s="28">
        <v>60632000</v>
      </c>
      <c r="G30" s="40" t="s">
        <v>72</v>
      </c>
      <c r="H30" s="41"/>
      <c r="I30" s="42" t="s">
        <v>77</v>
      </c>
      <c r="J30" s="43"/>
      <c r="K30" s="46"/>
      <c r="L30" s="48"/>
      <c r="M30" s="47"/>
      <c r="N30" s="45">
        <f t="shared" si="0"/>
        <v>728300</v>
      </c>
      <c r="O30" s="38"/>
      <c r="P30" s="39"/>
      <c r="Q30" s="28">
        <v>120551560</v>
      </c>
      <c r="R30" s="49" t="s">
        <v>50</v>
      </c>
      <c r="S30" s="50"/>
      <c r="T30" s="32" t="s">
        <v>50</v>
      </c>
      <c r="U30" s="32" t="s">
        <v>50</v>
      </c>
    </row>
    <row r="31" spans="1:21" ht="19.5" customHeight="1">
      <c r="R31" s="33"/>
      <c r="S31" s="33"/>
      <c r="T31" s="33"/>
      <c r="U31" s="33"/>
    </row>
    <row r="32" spans="1:21" s="21" customFormat="1">
      <c r="A32" s="54" t="s">
        <v>86</v>
      </c>
      <c r="B32" s="56" t="s">
        <v>1</v>
      </c>
      <c r="C32" s="53"/>
      <c r="D32" s="53"/>
      <c r="E32" s="58" t="s">
        <v>85</v>
      </c>
      <c r="F32" s="59"/>
      <c r="G32" s="59"/>
    </row>
    <row r="33" spans="1:18" s="21" customFormat="1">
      <c r="A33" s="55"/>
      <c r="B33" s="57"/>
      <c r="C33" s="57"/>
      <c r="D33" s="57"/>
      <c r="E33" s="60"/>
      <c r="F33" s="60"/>
      <c r="G33" s="60"/>
      <c r="J33" s="61" t="s">
        <v>79</v>
      </c>
      <c r="K33" s="59"/>
      <c r="L33" s="62" t="s">
        <v>1</v>
      </c>
      <c r="M33" s="56" t="s">
        <v>1</v>
      </c>
      <c r="N33" s="53"/>
      <c r="O33" s="62" t="s">
        <v>1</v>
      </c>
      <c r="P33" s="58" t="s">
        <v>78</v>
      </c>
      <c r="Q33" s="59"/>
      <c r="R33" s="59"/>
    </row>
    <row r="34" spans="1:18" s="21" customFormat="1">
      <c r="A34" s="63" t="s">
        <v>1</v>
      </c>
      <c r="B34" s="64" t="s">
        <v>61</v>
      </c>
      <c r="C34" s="53"/>
      <c r="D34" s="53"/>
      <c r="E34" s="51" t="s">
        <v>62</v>
      </c>
      <c r="F34" s="52"/>
      <c r="G34" s="52"/>
      <c r="J34" s="59"/>
      <c r="K34" s="59"/>
      <c r="L34" s="53"/>
      <c r="M34" s="57"/>
      <c r="N34" s="57"/>
      <c r="O34" s="53"/>
      <c r="P34" s="60"/>
      <c r="Q34" s="60"/>
      <c r="R34" s="60"/>
    </row>
    <row r="35" spans="1:18" s="21" customFormat="1" ht="8.85" customHeight="1">
      <c r="A35" s="53"/>
      <c r="B35" s="53"/>
      <c r="C35" s="53"/>
      <c r="D35" s="53"/>
      <c r="E35" s="53"/>
      <c r="F35" s="53"/>
      <c r="G35" s="53"/>
      <c r="J35" s="63" t="s">
        <v>1</v>
      </c>
      <c r="K35" s="53"/>
      <c r="L35" s="62" t="s">
        <v>1</v>
      </c>
      <c r="M35" s="64" t="s">
        <v>61</v>
      </c>
      <c r="N35" s="53"/>
      <c r="O35" s="62" t="s">
        <v>1</v>
      </c>
      <c r="P35" s="51" t="s">
        <v>62</v>
      </c>
      <c r="Q35" s="52"/>
      <c r="R35" s="52"/>
    </row>
    <row r="36" spans="1:18" s="21" customFormat="1" ht="0" hidden="1" customHeight="1">
      <c r="J36" s="53"/>
      <c r="K36" s="53"/>
      <c r="L36" s="53"/>
      <c r="M36" s="53"/>
      <c r="N36" s="53"/>
      <c r="O36" s="53"/>
      <c r="P36" s="53"/>
      <c r="Q36" s="53"/>
      <c r="R36" s="53"/>
    </row>
    <row r="37" spans="1:18" s="21" customFormat="1" ht="1.5" customHeight="1">
      <c r="J37" s="53"/>
      <c r="K37" s="53"/>
      <c r="L37" s="53"/>
      <c r="M37" s="53"/>
      <c r="N37" s="53"/>
      <c r="O37" s="53"/>
      <c r="P37" s="53"/>
      <c r="Q37" s="53"/>
      <c r="R37" s="53"/>
    </row>
    <row r="38" spans="1:18" s="21" customFormat="1" ht="0" hidden="1" customHeight="1"/>
    <row r="39" spans="1:18" s="21" customFormat="1" ht="1.9" customHeight="1"/>
    <row r="40" spans="1:18" s="21" customFormat="1" ht="21.75" customHeight="1">
      <c r="A40" s="54" t="s">
        <v>84</v>
      </c>
      <c r="B40" s="53"/>
      <c r="C40" s="53"/>
    </row>
    <row r="41" spans="1:18" s="21" customFormat="1"/>
  </sheetData>
  <mergeCells count="156">
    <mergeCell ref="G30:H30"/>
    <mergeCell ref="I30:J30"/>
    <mergeCell ref="K30:M30"/>
    <mergeCell ref="N30:P30"/>
    <mergeCell ref="R30:S30"/>
    <mergeCell ref="N26:P26"/>
    <mergeCell ref="C21:E21"/>
    <mergeCell ref="G21:H21"/>
    <mergeCell ref="I21:J21"/>
    <mergeCell ref="K21:M21"/>
    <mergeCell ref="N21:P21"/>
    <mergeCell ref="R21:S21"/>
    <mergeCell ref="C24:E24"/>
    <mergeCell ref="G24:H24"/>
    <mergeCell ref="I24:J24"/>
    <mergeCell ref="K24:M24"/>
    <mergeCell ref="N24:P24"/>
    <mergeCell ref="R24:S24"/>
    <mergeCell ref="R22:S22"/>
    <mergeCell ref="C23:E23"/>
    <mergeCell ref="G23:H23"/>
    <mergeCell ref="I23:J23"/>
    <mergeCell ref="K23:M23"/>
    <mergeCell ref="N23:P23"/>
    <mergeCell ref="A8:F8"/>
    <mergeCell ref="G8:Q8"/>
    <mergeCell ref="R8:T8"/>
    <mergeCell ref="A5:M5"/>
    <mergeCell ref="N5:P5"/>
    <mergeCell ref="R5:T5"/>
    <mergeCell ref="A6:M6"/>
    <mergeCell ref="N6:P6"/>
    <mergeCell ref="R6:T6"/>
    <mergeCell ref="A2:Q2"/>
    <mergeCell ref="R2:S2"/>
    <mergeCell ref="A3:Q3"/>
    <mergeCell ref="R3:T3"/>
    <mergeCell ref="A4:Q4"/>
    <mergeCell ref="R4:T4"/>
    <mergeCell ref="A7:F7"/>
    <mergeCell ref="G7:Q7"/>
    <mergeCell ref="R7:T7"/>
    <mergeCell ref="N12:P12"/>
    <mergeCell ref="R12:S12"/>
    <mergeCell ref="A9:F9"/>
    <mergeCell ref="G9:M9"/>
    <mergeCell ref="N9:P9"/>
    <mergeCell ref="R9:S9"/>
    <mergeCell ref="A10:F10"/>
    <mergeCell ref="G10:M10"/>
    <mergeCell ref="N10:P10"/>
    <mergeCell ref="R10:T10"/>
    <mergeCell ref="A11:F11"/>
    <mergeCell ref="N11:P11"/>
    <mergeCell ref="R11:S11"/>
    <mergeCell ref="A12:F12"/>
    <mergeCell ref="G12:M12"/>
    <mergeCell ref="R13:S13"/>
    <mergeCell ref="A14:H14"/>
    <mergeCell ref="I14:J14"/>
    <mergeCell ref="K14:P14"/>
    <mergeCell ref="R14:U14"/>
    <mergeCell ref="C13:E13"/>
    <mergeCell ref="G13:H13"/>
    <mergeCell ref="I13:J13"/>
    <mergeCell ref="K13:M13"/>
    <mergeCell ref="N13:P13"/>
    <mergeCell ref="T15:U15"/>
    <mergeCell ref="C16:E16"/>
    <mergeCell ref="G16:H16"/>
    <mergeCell ref="I16:J16"/>
    <mergeCell ref="K16:M16"/>
    <mergeCell ref="N16:P16"/>
    <mergeCell ref="R16:S16"/>
    <mergeCell ref="C15:H15"/>
    <mergeCell ref="I15:J15"/>
    <mergeCell ref="K15:M15"/>
    <mergeCell ref="N15:P15"/>
    <mergeCell ref="R15:S15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23:S23"/>
    <mergeCell ref="C22:E22"/>
    <mergeCell ref="G22:H22"/>
    <mergeCell ref="I22:J22"/>
    <mergeCell ref="K22:M22"/>
    <mergeCell ref="N22:P22"/>
    <mergeCell ref="R25:S25"/>
    <mergeCell ref="C26:E26"/>
    <mergeCell ref="G26:H26"/>
    <mergeCell ref="I26:J26"/>
    <mergeCell ref="K26:M26"/>
    <mergeCell ref="N25:P25"/>
    <mergeCell ref="R26:S26"/>
    <mergeCell ref="C25:E25"/>
    <mergeCell ref="G25:H25"/>
    <mergeCell ref="I25:J25"/>
    <mergeCell ref="K25:M25"/>
    <mergeCell ref="R27:S27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P35:R37"/>
    <mergeCell ref="A40:C40"/>
    <mergeCell ref="R29:S29"/>
    <mergeCell ref="A32:A33"/>
    <mergeCell ref="B32:D33"/>
    <mergeCell ref="E32:G33"/>
    <mergeCell ref="J33:K34"/>
    <mergeCell ref="L33:L34"/>
    <mergeCell ref="M33:N34"/>
    <mergeCell ref="O33:O34"/>
    <mergeCell ref="P33:R34"/>
    <mergeCell ref="A34:A35"/>
    <mergeCell ref="B34:D35"/>
    <mergeCell ref="E34:G35"/>
    <mergeCell ref="J35:K37"/>
    <mergeCell ref="L35:L37"/>
    <mergeCell ref="M35:N37"/>
    <mergeCell ref="O35:O37"/>
    <mergeCell ref="C29:E29"/>
    <mergeCell ref="G29:H29"/>
    <mergeCell ref="I29:J29"/>
    <mergeCell ref="K29:M29"/>
    <mergeCell ref="N29:P29"/>
    <mergeCell ref="C30:E30"/>
  </mergeCells>
  <pageMargins left="0.39370078740157483" right="0.39370078740157483" top="0.39370078740157483" bottom="0.39370078740157483" header="0.39370078740157483" footer="0.39370078740157483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2018-08-02T10:48:59Z</cp:lastPrinted>
  <dcterms:created xsi:type="dcterms:W3CDTF">2018-02-06T06:33:33Z</dcterms:created>
  <dcterms:modified xsi:type="dcterms:W3CDTF">2018-09-04T11:07:52Z</dcterms:modified>
</cp:coreProperties>
</file>