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9" i="45" l="1"/>
  <c r="C88" i="45"/>
  <c r="C67" i="45"/>
  <c r="C32" i="45"/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<sst xmlns="http://schemas.openxmlformats.org/spreadsheetml/2006/main" count="187" uniqueCount="101">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</sst>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zoomScaleSheetLayoutView="80" workbookViewId="0">
      <selection activeCell="C90" sqref="C90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1229700</v>
      </c>
      <c r="D10" s="15">
        <f>D11+D15+D17+D33+D66+D69+D73+D83+D84+D85+D92+D95+D96</f>
        <v>550664.55000000005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14600</v>
      </c>
      <c r="D17" s="15">
        <f>D18+D19+D20+D21+D22+D23+D24+D25+D26+D27+D28+D29+D30+D31+D32</f>
        <v>9050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2800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9000</v>
      </c>
      <c r="D25" s="23">
        <v>6250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f>1500-1500</f>
        <v>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307400</v>
      </c>
      <c r="D33" s="15">
        <f>SUM(D34:D65)</f>
        <v>218533.54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242700</v>
      </c>
      <c r="D39" s="23">
        <v>182945.54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7000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>
        <v>1900</v>
      </c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26688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14200</v>
      </c>
      <c r="D66" s="15">
        <f>D67+D68</f>
        <v>14093.8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f>16100-1900</f>
        <v>14200</v>
      </c>
      <c r="D67" s="23">
        <v>14093.8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144400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124400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69874</v>
      </c>
      <c r="D83" s="15"/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31526</v>
      </c>
      <c r="D85" s="15">
        <f>D86+D87+D88+D89+D90+D91</f>
        <v>27135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16800</v>
      </c>
      <c r="D86" s="23">
        <v>16685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f>1626-300</f>
        <v>1326</v>
      </c>
      <c r="D88" s="23">
        <v>1120</v>
      </c>
      <c r="E88" s="14"/>
      <c r="F88" s="14"/>
    </row>
    <row r="89" spans="1:6" x14ac:dyDescent="0.2">
      <c r="A89" s="10" t="s">
        <v>2</v>
      </c>
      <c r="B89" s="23">
        <v>55780</v>
      </c>
      <c r="C89" s="23">
        <f>8000-700</f>
        <v>7300</v>
      </c>
      <c r="D89" s="23">
        <v>3230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6100</v>
      </c>
      <c r="D91" s="23">
        <v>6100</v>
      </c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137547.71000000002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24000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24000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/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102586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37618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11.71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>
        <v>11.71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5416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/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5416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2023-06-02T07:25:45Z</cp:lastPrinted>
  <dcterms:created xsi:type="dcterms:W3CDTF">2002-03-12T08:12:25Z</dcterms:created>
  <dcterms:modified xsi:type="dcterms:W3CDTF">2023-10-02T07:38:12Z</dcterms:modified>
</cp:coreProperties>
</file>