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76" i="31"/>
  <c r="C81"/>
  <c r="C44"/>
  <c r="C27"/>
  <c r="C23"/>
  <c r="C33" l="1"/>
  <c r="C83"/>
  <c r="C78"/>
  <c r="C77"/>
  <c r="C6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<sst xmlns="http://schemas.openxmlformats.org/spreadsheetml/2006/main" count="98" uniqueCount="94">
  <si>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</si>
  <si>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</si>
  <si>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</si>
  <si>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</si>
  <si>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</si>
  <si>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</si>
  <si>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</si>
  <si>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</si>
  <si>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</si>
  <si>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</si>
  <si>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</si>
  <si>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</si>
  <si>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</si>
  <si>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</si>
  <si>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</si>
  <si>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</si>
  <si>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</si>
  <si>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</si>
  <si>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</si>
  <si>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</si>
  <si>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</si>
  <si>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</si>
  <si>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</si>
  <si>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</si>
  <si>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</si>
  <si>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</si>
  <si>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</si>
  <si>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</si>
  <si>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</si>
  <si>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</si>
  <si>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</si>
  <si>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</si>
  <si>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</si>
  <si>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</si>
  <si>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</si>
  <si>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</si>
  <si>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</si>
  <si>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</si>
  <si>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</si>
  <si>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</si>
  <si>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</si>
  <si>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</si>
  <si>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</si>
  <si>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</si>
  <si>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</si>
  <si>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</si>
  <si>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</si>
  <si>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</si>
  <si>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</si>
  <si>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</si>
  <si>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</si>
  <si>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</si>
  <si>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</si>
  <si>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</si>
  <si>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</si>
  <si>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</si>
  <si>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</si>
  <si>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</si>
  <si>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</si>
  <si>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</si>
  <si>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</si>
  <si>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</si>
  <si>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</si>
  <si>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</si>
  <si>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</si>
  <si>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</si>
  <si>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</si>
  <si>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</si>
  <si>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</si>
  <si>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</si>
  <si>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</si>
  <si>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</si>
  <si>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</si>
  <si>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</si>
  <si>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</si>
  <si>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</si>
  <si>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</si>
  <si>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</si>
  <si>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</si>
  <si>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</si>
  <si>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</si>
  <si>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</si>
  <si>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</si>
  <si>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</si>
  <si>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</si>
  <si>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</si>
  <si>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Руководитель бюджетного подразделения</t>
  </si>
  <si>
    <t>Е.В. Воронина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</si>
  <si>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</si>
  <si>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</si>
  <si>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</si>
  <si>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</si>
  <si>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</si>
  <si>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01.07.2022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</si>
</sst>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zoomScale="90" zoomScaleNormal="100" zoomScaleSheetLayoutView="90" workbookViewId="0">
      <selection activeCell="E30" sqref="E30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91</v>
      </c>
      <c r="C7" s="1" t="s">
        <v>92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523.20000000000005</v>
      </c>
      <c r="D9" s="14">
        <f>SUM(D10:D98)</f>
        <v>290.7000000000001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21.2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12+3-2.3</f>
        <v>12.7</v>
      </c>
      <c r="D23" s="17">
        <v>7.1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f>0.9+3-0.6</f>
        <v>3.3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f>148+63.9+1.4</f>
        <v>213.3</v>
      </c>
      <c r="D33" s="17">
        <v>188</v>
      </c>
    </row>
    <row r="34" spans="1:4">
      <c r="A34" s="18" t="s">
        <v>9</v>
      </c>
      <c r="B34" s="17">
        <v>30.6</v>
      </c>
      <c r="C34" s="17">
        <v>5.6</v>
      </c>
      <c r="D34" s="17">
        <v>0</v>
      </c>
    </row>
    <row r="35" spans="1:4">
      <c r="A35" s="18" t="s">
        <v>10</v>
      </c>
      <c r="B35" s="17"/>
      <c r="C35" s="17"/>
      <c r="D35" s="17"/>
    </row>
    <row r="36" spans="1:4">
      <c r="A36" s="18" t="s">
        <v>11</v>
      </c>
      <c r="B36" s="17">
        <v>14.7</v>
      </c>
      <c r="C36" s="17">
        <v>15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17">
        <f>47.5</f>
        <v>47.5</v>
      </c>
      <c r="D61" s="17">
        <v>18.399999999999999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f>20+10-0.6-1.3</f>
        <v>28.099999999999998</v>
      </c>
      <c r="D76" s="17">
        <v>4.7</v>
      </c>
    </row>
    <row r="77" spans="1:4">
      <c r="A77" s="16" t="s">
        <v>1</v>
      </c>
      <c r="B77" s="17">
        <v>30.8</v>
      </c>
      <c r="C77" s="17">
        <f>20.7-0.4</f>
        <v>20.3</v>
      </c>
      <c r="D77" s="17">
        <v>3.6</v>
      </c>
    </row>
    <row r="78" spans="1:4">
      <c r="A78" s="16" t="s">
        <v>2</v>
      </c>
      <c r="B78" s="17">
        <v>11.7</v>
      </c>
      <c r="C78" s="17">
        <f>27.5+0.9</f>
        <v>28.4</v>
      </c>
      <c r="D78" s="17">
        <v>18.3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f>8.1+4.5+1.9</f>
        <v>14.5</v>
      </c>
      <c r="D81" s="17">
        <v>3.1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89</v>
      </c>
      <c r="B91" s="31"/>
      <c r="C91" s="29"/>
      <c r="D91" s="32" t="s">
        <v>90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86</v>
      </c>
      <c r="B95" s="31"/>
      <c r="C95" s="29"/>
      <c r="D95" s="32" t="s">
        <v>87</v>
      </c>
    </row>
    <row r="96" spans="1:4">
      <c r="A96" s="30"/>
      <c r="B96" s="28"/>
      <c r="C96" s="29"/>
      <c r="D96" s="29"/>
    </row>
    <row r="97" spans="1:4">
      <c r="A97" s="30" t="s">
        <v>88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2022-07-04T05:46:27Z</dcterms:modified>
</cp:coreProperties>
</file>