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60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Начисления_и_оплаты_по_домам_в_!$A$3:$H$251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G251"/>
  <c r="F251"/>
  <c r="H251" l="1"/>
</calcChain>
</file>

<file path=xl/sharedStrings.xml><?xml version="1.0" encoding="utf-8"?>
<sst xmlns="http://schemas.openxmlformats.org/spreadsheetml/2006/main" count="998" uniqueCount="267">
  <si>
    <t>Тип накопления</t>
  </si>
  <si>
    <t>Район</t>
  </si>
  <si>
    <t>Поселение</t>
  </si>
  <si>
    <t>Полный адрес</t>
  </si>
  <si>
    <t>Счет регионального оператора</t>
  </si>
  <si>
    <t>Специальный счет, владельцем которого является региональный оператор</t>
  </si>
  <si>
    <t>Первомайское сельское поселение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</si>
  <si>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</si>
  <si>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</si>
  <si>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</si>
  <si>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</si>
  <si>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</si>
  <si>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</si>
  <si>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</si>
  <si>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</si>
  <si>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</si>
  <si>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</si>
  <si>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</si>
  <si>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</si>
  <si>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</si>
  <si>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</si>
  <si>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</si>
  <si>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</si>
  <si>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</si>
  <si>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</si>
  <si>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</si>
  <si>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</si>
  <si>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</si>
  <si>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</si>
  <si>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</si>
  <si>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</si>
  <si>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</si>
  <si>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</si>
  <si>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</si>
  <si>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</si>
  <si>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</si>
  <si>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</si>
  <si>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</si>
  <si>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</si>
  <si>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</si>
  <si>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</si>
  <si>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</si>
  <si>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</si>
  <si>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</si>
  <si>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</si>
  <si>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</si>
  <si>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</si>
  <si>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</si>
  <si>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</si>
  <si>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</si>
  <si>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</si>
  <si>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</si>
  <si>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</si>
  <si>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</si>
  <si>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</si>
  <si>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</si>
  <si>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</si>
  <si>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</si>
  <si>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</si>
  <si>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</si>
  <si>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</si>
  <si>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</si>
  <si>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</si>
  <si>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</si>
  <si>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</si>
  <si>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</si>
  <si>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</si>
  <si>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</si>
  <si>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</si>
  <si>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</si>
  <si>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</si>
  <si>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</si>
  <si>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</si>
  <si>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</si>
  <si>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</si>
  <si>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</si>
  <si>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</si>
  <si>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</si>
  <si>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</si>
  <si>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</si>
  <si>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</si>
  <si>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</si>
  <si>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</si>
  <si>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</si>
  <si>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</si>
  <si>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</si>
  <si>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</si>
  <si>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</si>
  <si>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</si>
  <si>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</si>
  <si>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</si>
  <si>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</si>
  <si>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</si>
  <si>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</si>
  <si>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</si>
  <si>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</si>
  <si>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</si>
  <si>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</si>
  <si>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</si>
  <si>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</si>
  <si>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</si>
  <si>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</si>
  <si>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</si>
  <si>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</si>
  <si>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</si>
  <si>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</si>
  <si>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</si>
  <si>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</si>
  <si>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</si>
  <si>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</si>
  <si>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</si>
  <si>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</si>
  <si>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</si>
  <si>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</si>
  <si>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</si>
  <si>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</si>
  <si>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</si>
  <si>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</si>
  <si>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</si>
  <si>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</si>
  <si>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</si>
  <si>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</si>
  <si>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</si>
  <si>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</si>
  <si>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</si>
  <si>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</si>
  <si>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</si>
  <si>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</si>
  <si>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</si>
  <si>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</si>
  <si>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</si>
  <si>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</si>
  <si>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</si>
  <si>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</si>
  <si>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</si>
  <si>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</si>
  <si>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</si>
  <si>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</si>
  <si>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</si>
  <si>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</si>
  <si>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</si>
  <si>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</si>
  <si>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</si>
  <si>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</si>
  <si>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</si>
  <si>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</si>
  <si>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</si>
  <si>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</si>
  <si>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</si>
  <si>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</si>
  <si>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</si>
  <si>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</si>
  <si>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</si>
  <si>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</si>
  <si>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</si>
  <si>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</si>
  <si>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</si>
  <si>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</si>
  <si>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</si>
  <si>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</si>
  <si>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</si>
  <si>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</si>
  <si>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</si>
  <si>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</si>
  <si>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</si>
  <si>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</si>
  <si>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</si>
  <si>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</si>
  <si>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</si>
  <si>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</si>
  <si>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</si>
  <si>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</si>
  <si>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</si>
  <si>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</si>
  <si>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</si>
  <si>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</si>
  <si>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</si>
  <si>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</si>
  <si>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</si>
  <si>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</si>
  <si>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</si>
  <si>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</si>
  <si>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</si>
  <si>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</si>
  <si>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</si>
  <si>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</si>
  <si>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</si>
  <si>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</si>
  <si>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</si>
  <si>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</si>
  <si>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</si>
  <si>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</si>
  <si>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</si>
  <si>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</si>
  <si>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</si>
  <si>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</si>
  <si>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</si>
  <si>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</si>
  <si>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</si>
  <si>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</si>
  <si>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</si>
  <si>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</si>
  <si>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</si>
  <si>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</si>
  <si>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</si>
  <si>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</si>
  <si>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</si>
  <si>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</si>
  <si>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</si>
  <si>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</si>
  <si>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</si>
  <si>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</si>
  <si>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</si>
  <si>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</si>
  <si>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</si>
  <si>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</si>
  <si>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</si>
  <si>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</si>
  <si>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</si>
  <si>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</si>
  <si>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</si>
  <si>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</si>
  <si>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</si>
  <si>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</si>
  <si>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</si>
  <si>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</si>
  <si>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</si>
  <si>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</si>
  <si>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</si>
  <si>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</si>
  <si>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</si>
  <si>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</si>
  <si>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</si>
  <si>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</si>
  <si>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</si>
  <si>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</si>
  <si>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</si>
  <si>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</si>
  <si>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</si>
  <si>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</si>
  <si>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</si>
  <si>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</si>
  <si>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</si>
  <si>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</si>
  <si>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</si>
  <si>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</si>
  <si>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</si>
  <si>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</si>
  <si>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</si>
  <si>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</si>
  <si>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</si>
  <si>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</si>
  <si>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</si>
  <si>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</si>
  <si>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</si>
  <si>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</si>
  <si>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</si>
  <si>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</si>
  <si>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</si>
  <si>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</si>
  <si>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</si>
  <si>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Всего:</t>
  </si>
  <si>
    <t>Процент Сбора</t>
  </si>
  <si>
    <t>Оплачено всего:</t>
  </si>
  <si>
    <t>Начислено май 2014 - март 2022</t>
  </si>
  <si>
    <t>Информация по начисленым и уплаченным взносам на капитальный ремонт в разрезе домов по состоянию на 01.04.2022</t>
  </si>
  <si>
    <t>ИТОГО: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</si>
</sst>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2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4" fontId="6" fillId="0" borderId="7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4" fontId="1" fillId="0" borderId="7" xfId="0" applyNumberFormat="1" applyFont="1" applyFill="1" applyBorder="1"/>
    <xf numFmtId="164" fontId="1" fillId="0" borderId="7" xfId="0" applyNumberFormat="1" applyFont="1" applyFill="1" applyBorder="1"/>
    <xf numFmtId="0" fontId="1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7" xfId="0" applyFont="1" applyFill="1" applyBorder="1"/>
    <xf numFmtId="4" fontId="6" fillId="0" borderId="7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horizontal="center" vertical="center" wrapText="1" readingOrder="1"/>
    </xf>
    <xf numFmtId="164" fontId="7" fillId="0" borderId="7" xfId="0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H251"/>
  <sheetViews>
    <sheetView showGridLines="0" tabSelected="1" topLeftCell="B1" workbookViewId="0">
      <selection activeCell="J252" sqref="J252"/>
    </sheetView>
  </sheetViews>
  <sheetFormatPr defaultColWidth="18.85546875" defaultRowHeight="24.95" customHeight="1"/>
  <cols>
    <col min="1" max="1" width="22.28515625" customWidth="1"/>
    <col min="2" max="2" width="13.7109375" customWidth="1"/>
    <col min="3" max="3" width="18.5703125" customWidth="1"/>
    <col min="4" max="4" width="10.140625" hidden="1" customWidth="1"/>
    <col min="5" max="5" width="45" customWidth="1"/>
    <col min="6" max="6" width="13.28515625" style="2" customWidth="1"/>
    <col min="7" max="7" width="12.85546875" style="2" customWidth="1"/>
    <col min="8" max="8" width="7.85546875" style="3" customWidth="1"/>
  </cols>
  <sheetData>
    <row r="1" spans="1:8" ht="24.95" customHeight="1">
      <c r="A1" s="8"/>
      <c r="B1" s="9" t="s">
        <v>265</v>
      </c>
      <c r="C1" s="9"/>
      <c r="D1" s="9"/>
      <c r="E1" s="9"/>
      <c r="F1" s="9"/>
    </row>
    <row r="2" spans="1:8" s="10" customFormat="1" ht="24.95" customHeight="1">
      <c r="A2" s="15" t="s">
        <v>0</v>
      </c>
      <c r="B2" s="13" t="s">
        <v>1</v>
      </c>
      <c r="C2" s="13" t="s">
        <v>2</v>
      </c>
      <c r="D2" s="16"/>
      <c r="E2" s="13" t="s">
        <v>3</v>
      </c>
      <c r="F2" s="12" t="s">
        <v>261</v>
      </c>
      <c r="G2" s="12"/>
      <c r="H2" s="19" t="s">
        <v>262</v>
      </c>
    </row>
    <row r="3" spans="1:8" s="10" customFormat="1" ht="45" customHeight="1">
      <c r="A3" s="14"/>
      <c r="B3" s="14"/>
      <c r="C3" s="17"/>
      <c r="D3" s="18"/>
      <c r="E3" s="14"/>
      <c r="F3" s="4" t="s">
        <v>264</v>
      </c>
      <c r="G3" s="4" t="s">
        <v>263</v>
      </c>
      <c r="H3" s="19"/>
    </row>
    <row r="4" spans="1:8" ht="24.95" hidden="1" customHeight="1">
      <c r="A4" s="1" t="s">
        <v>4</v>
      </c>
      <c r="B4" s="1" t="s">
        <v>7</v>
      </c>
      <c r="C4" s="20" t="s">
        <v>8</v>
      </c>
      <c r="D4" s="21"/>
      <c r="E4" s="5" t="s">
        <v>9</v>
      </c>
      <c r="F4" s="6">
        <v>393896.09</v>
      </c>
      <c r="G4" s="6">
        <v>193495.39</v>
      </c>
      <c r="H4" s="7">
        <f t="shared" ref="H4:H28" si="0">G4/F4*100</f>
        <v>49.123460453745551</v>
      </c>
    </row>
    <row r="5" spans="1:8" ht="24.95" hidden="1" customHeight="1">
      <c r="A5" s="1" t="s">
        <v>4</v>
      </c>
      <c r="B5" s="1" t="s">
        <v>7</v>
      </c>
      <c r="C5" s="20" t="s">
        <v>8</v>
      </c>
      <c r="D5" s="21"/>
      <c r="E5" s="5" t="s">
        <v>10</v>
      </c>
      <c r="F5" s="6">
        <v>432325.73</v>
      </c>
      <c r="G5" s="6">
        <v>345834.22</v>
      </c>
      <c r="H5" s="7">
        <f t="shared" si="0"/>
        <v>79.993901820277955</v>
      </c>
    </row>
    <row r="6" spans="1:8" ht="24.95" hidden="1" customHeight="1">
      <c r="A6" s="1" t="s">
        <v>4</v>
      </c>
      <c r="B6" s="1" t="s">
        <v>7</v>
      </c>
      <c r="C6" s="20" t="s">
        <v>8</v>
      </c>
      <c r="D6" s="21"/>
      <c r="E6" s="5" t="s">
        <v>11</v>
      </c>
      <c r="F6" s="6">
        <v>660673.44999999995</v>
      </c>
      <c r="G6" s="6">
        <v>418723.19</v>
      </c>
      <c r="H6" s="7">
        <f t="shared" si="0"/>
        <v>63.378237766327686</v>
      </c>
    </row>
    <row r="7" spans="1:8" ht="24.95" hidden="1" customHeight="1">
      <c r="A7" s="1" t="s">
        <v>4</v>
      </c>
      <c r="B7" s="1" t="s">
        <v>7</v>
      </c>
      <c r="C7" s="20" t="s">
        <v>8</v>
      </c>
      <c r="D7" s="21"/>
      <c r="E7" s="5" t="s">
        <v>12</v>
      </c>
      <c r="F7" s="6">
        <v>684002.44</v>
      </c>
      <c r="G7" s="6">
        <v>544732.02</v>
      </c>
      <c r="H7" s="7">
        <f t="shared" si="0"/>
        <v>79.638900118543447</v>
      </c>
    </row>
    <row r="8" spans="1:8" ht="24.95" hidden="1" customHeight="1">
      <c r="A8" s="1" t="s">
        <v>4</v>
      </c>
      <c r="B8" s="1" t="s">
        <v>7</v>
      </c>
      <c r="C8" s="20" t="s">
        <v>8</v>
      </c>
      <c r="D8" s="21"/>
      <c r="E8" s="5" t="s">
        <v>13</v>
      </c>
      <c r="F8" s="6">
        <v>349564.94</v>
      </c>
      <c r="G8" s="6">
        <v>303636.96999999997</v>
      </c>
      <c r="H8" s="7">
        <f t="shared" si="0"/>
        <v>86.861391191004444</v>
      </c>
    </row>
    <row r="9" spans="1:8" ht="24.95" hidden="1" customHeight="1">
      <c r="A9" s="1" t="s">
        <v>4</v>
      </c>
      <c r="B9" s="1" t="s">
        <v>7</v>
      </c>
      <c r="C9" s="20" t="s">
        <v>8</v>
      </c>
      <c r="D9" s="21"/>
      <c r="E9" s="5" t="s">
        <v>14</v>
      </c>
      <c r="F9" s="6">
        <v>456856.4</v>
      </c>
      <c r="G9" s="6">
        <v>276126.2</v>
      </c>
      <c r="H9" s="7">
        <f t="shared" si="0"/>
        <v>60.440479765633135</v>
      </c>
    </row>
    <row r="10" spans="1:8" ht="24.95" hidden="1" customHeight="1">
      <c r="A10" s="1" t="s">
        <v>4</v>
      </c>
      <c r="B10" s="1" t="s">
        <v>7</v>
      </c>
      <c r="C10" s="20" t="s">
        <v>8</v>
      </c>
      <c r="D10" s="21"/>
      <c r="E10" s="5" t="s">
        <v>15</v>
      </c>
      <c r="F10" s="6">
        <v>1066952.81</v>
      </c>
      <c r="G10" s="6">
        <v>499106.07</v>
      </c>
      <c r="H10" s="7">
        <f t="shared" si="0"/>
        <v>46.778645252361251</v>
      </c>
    </row>
    <row r="11" spans="1:8" ht="24.95" hidden="1" customHeight="1">
      <c r="A11" s="1" t="s">
        <v>4</v>
      </c>
      <c r="B11" s="1" t="s">
        <v>7</v>
      </c>
      <c r="C11" s="20" t="s">
        <v>8</v>
      </c>
      <c r="D11" s="21"/>
      <c r="E11" s="5" t="s">
        <v>16</v>
      </c>
      <c r="F11" s="6">
        <v>851646.44</v>
      </c>
      <c r="G11" s="6">
        <v>496968.93</v>
      </c>
      <c r="H11" s="7">
        <f t="shared" si="0"/>
        <v>58.353902119287902</v>
      </c>
    </row>
    <row r="12" spans="1:8" ht="24.95" hidden="1" customHeight="1">
      <c r="A12" s="1" t="s">
        <v>4</v>
      </c>
      <c r="B12" s="1" t="s">
        <v>7</v>
      </c>
      <c r="C12" s="20" t="s">
        <v>8</v>
      </c>
      <c r="D12" s="21"/>
      <c r="E12" s="5" t="s">
        <v>17</v>
      </c>
      <c r="F12" s="6">
        <v>560462.13</v>
      </c>
      <c r="G12" s="6">
        <v>403121.3</v>
      </c>
      <c r="H12" s="7">
        <f t="shared" si="0"/>
        <v>71.926590294334432</v>
      </c>
    </row>
    <row r="13" spans="1:8" ht="24.95" hidden="1" customHeight="1">
      <c r="A13" s="1" t="s">
        <v>4</v>
      </c>
      <c r="B13" s="1" t="s">
        <v>7</v>
      </c>
      <c r="C13" s="20" t="s">
        <v>8</v>
      </c>
      <c r="D13" s="21"/>
      <c r="E13" s="5" t="s">
        <v>18</v>
      </c>
      <c r="F13" s="6">
        <v>585851.48</v>
      </c>
      <c r="G13" s="6">
        <v>337367.87</v>
      </c>
      <c r="H13" s="7">
        <f t="shared" si="0"/>
        <v>57.585903853993848</v>
      </c>
    </row>
    <row r="14" spans="1:8" ht="24.95" hidden="1" customHeight="1">
      <c r="A14" s="1" t="s">
        <v>4</v>
      </c>
      <c r="B14" s="1" t="s">
        <v>7</v>
      </c>
      <c r="C14" s="20" t="s">
        <v>8</v>
      </c>
      <c r="D14" s="21"/>
      <c r="E14" s="5" t="s">
        <v>19</v>
      </c>
      <c r="F14" s="6">
        <v>516410.84</v>
      </c>
      <c r="G14" s="6">
        <v>283535.8</v>
      </c>
      <c r="H14" s="7">
        <f t="shared" si="0"/>
        <v>54.905082937453443</v>
      </c>
    </row>
    <row r="15" spans="1:8" ht="24.95" hidden="1" customHeight="1">
      <c r="A15" s="1" t="s">
        <v>4</v>
      </c>
      <c r="B15" s="1" t="s">
        <v>7</v>
      </c>
      <c r="C15" s="20" t="s">
        <v>8</v>
      </c>
      <c r="D15" s="21"/>
      <c r="E15" s="5" t="s">
        <v>20</v>
      </c>
      <c r="F15" s="6">
        <v>608050.45000000007</v>
      </c>
      <c r="G15" s="6">
        <v>428113.62</v>
      </c>
      <c r="H15" s="7">
        <f t="shared" si="0"/>
        <v>70.407582134015357</v>
      </c>
    </row>
    <row r="16" spans="1:8" ht="24.95" hidden="1" customHeight="1">
      <c r="A16" s="1" t="s">
        <v>4</v>
      </c>
      <c r="B16" s="1" t="s">
        <v>7</v>
      </c>
      <c r="C16" s="20" t="s">
        <v>8</v>
      </c>
      <c r="D16" s="21"/>
      <c r="E16" s="5" t="s">
        <v>21</v>
      </c>
      <c r="F16" s="6">
        <v>530344.86</v>
      </c>
      <c r="G16" s="6">
        <v>189367.88</v>
      </c>
      <c r="H16" s="7">
        <f t="shared" si="0"/>
        <v>35.706555164878942</v>
      </c>
    </row>
    <row r="17" spans="1:8" ht="24.95" hidden="1" customHeight="1">
      <c r="A17" s="1" t="s">
        <v>4</v>
      </c>
      <c r="B17" s="1" t="s">
        <v>7</v>
      </c>
      <c r="C17" s="20" t="s">
        <v>8</v>
      </c>
      <c r="D17" s="21"/>
      <c r="E17" s="5" t="s">
        <v>22</v>
      </c>
      <c r="F17" s="6">
        <v>235766.56</v>
      </c>
      <c r="G17" s="6">
        <v>189146.14</v>
      </c>
      <c r="H17" s="7">
        <f t="shared" si="0"/>
        <v>80.22602526838412</v>
      </c>
    </row>
    <row r="18" spans="1:8" ht="24.95" hidden="1" customHeight="1">
      <c r="A18" s="1" t="s">
        <v>4</v>
      </c>
      <c r="B18" s="1" t="s">
        <v>7</v>
      </c>
      <c r="C18" s="20" t="s">
        <v>23</v>
      </c>
      <c r="D18" s="21"/>
      <c r="E18" s="5" t="s">
        <v>24</v>
      </c>
      <c r="F18" s="6">
        <v>699868.99</v>
      </c>
      <c r="G18" s="6">
        <v>542025.93000000005</v>
      </c>
      <c r="H18" s="7">
        <f t="shared" si="0"/>
        <v>77.446770430563021</v>
      </c>
    </row>
    <row r="19" spans="1:8" ht="24.95" hidden="1" customHeight="1">
      <c r="A19" s="1" t="s">
        <v>4</v>
      </c>
      <c r="B19" s="1" t="s">
        <v>7</v>
      </c>
      <c r="C19" s="20" t="s">
        <v>25</v>
      </c>
      <c r="D19" s="21"/>
      <c r="E19" s="5" t="s">
        <v>26</v>
      </c>
      <c r="F19" s="6">
        <v>185201.37000000002</v>
      </c>
      <c r="G19" s="6">
        <v>0</v>
      </c>
      <c r="H19" s="7">
        <f t="shared" si="0"/>
        <v>0</v>
      </c>
    </row>
    <row r="20" spans="1:8" ht="24.95" hidden="1" customHeight="1">
      <c r="A20" s="1" t="s">
        <v>4</v>
      </c>
      <c r="B20" s="1" t="s">
        <v>7</v>
      </c>
      <c r="C20" s="20" t="s">
        <v>25</v>
      </c>
      <c r="D20" s="21"/>
      <c r="E20" s="5" t="s">
        <v>27</v>
      </c>
      <c r="F20" s="6">
        <v>185391.92</v>
      </c>
      <c r="G20" s="6">
        <v>7449.68</v>
      </c>
      <c r="H20" s="7">
        <f t="shared" si="0"/>
        <v>4.0183412524127267</v>
      </c>
    </row>
    <row r="21" spans="1:8" ht="24.95" hidden="1" customHeight="1">
      <c r="A21" s="1" t="s">
        <v>4</v>
      </c>
      <c r="B21" s="1" t="s">
        <v>7</v>
      </c>
      <c r="C21" s="20" t="s">
        <v>25</v>
      </c>
      <c r="D21" s="21"/>
      <c r="E21" s="5" t="s">
        <v>28</v>
      </c>
      <c r="F21" s="6">
        <v>190956.13</v>
      </c>
      <c r="G21" s="6">
        <v>190956.13</v>
      </c>
      <c r="H21" s="7">
        <f t="shared" si="0"/>
        <v>100</v>
      </c>
    </row>
    <row r="22" spans="1:8" ht="24.95" hidden="1" customHeight="1">
      <c r="A22" s="1" t="s">
        <v>4</v>
      </c>
      <c r="B22" s="1" t="s">
        <v>7</v>
      </c>
      <c r="C22" s="20" t="s">
        <v>29</v>
      </c>
      <c r="D22" s="21"/>
      <c r="E22" s="5" t="s">
        <v>30</v>
      </c>
      <c r="F22" s="6">
        <v>262149.86000000004</v>
      </c>
      <c r="G22" s="6">
        <v>223498.33</v>
      </c>
      <c r="H22" s="7">
        <f t="shared" si="0"/>
        <v>85.255941010229776</v>
      </c>
    </row>
    <row r="23" spans="1:8" ht="24.95" hidden="1" customHeight="1">
      <c r="A23" s="1" t="s">
        <v>4</v>
      </c>
      <c r="B23" s="1" t="s">
        <v>7</v>
      </c>
      <c r="C23" s="20" t="s">
        <v>29</v>
      </c>
      <c r="D23" s="21"/>
      <c r="E23" s="5" t="s">
        <v>31</v>
      </c>
      <c r="F23" s="6">
        <v>500523.36</v>
      </c>
      <c r="G23" s="6">
        <v>323534.42</v>
      </c>
      <c r="H23" s="7">
        <f t="shared" si="0"/>
        <v>64.639224830585334</v>
      </c>
    </row>
    <row r="24" spans="1:8" ht="24.95" hidden="1" customHeight="1">
      <c r="A24" s="1" t="s">
        <v>4</v>
      </c>
      <c r="B24" s="1" t="s">
        <v>7</v>
      </c>
      <c r="C24" s="20" t="s">
        <v>29</v>
      </c>
      <c r="D24" s="21"/>
      <c r="E24" s="5" t="s">
        <v>32</v>
      </c>
      <c r="F24" s="6">
        <v>290428.98</v>
      </c>
      <c r="G24" s="6">
        <v>79204.14</v>
      </c>
      <c r="H24" s="7">
        <f t="shared" si="0"/>
        <v>27.271431384016843</v>
      </c>
    </row>
    <row r="25" spans="1:8" ht="24.95" hidden="1" customHeight="1">
      <c r="A25" s="1" t="s">
        <v>4</v>
      </c>
      <c r="B25" s="1" t="s">
        <v>7</v>
      </c>
      <c r="C25" s="20" t="s">
        <v>29</v>
      </c>
      <c r="D25" s="21"/>
      <c r="E25" s="5" t="s">
        <v>33</v>
      </c>
      <c r="F25" s="6">
        <v>573142.79</v>
      </c>
      <c r="G25" s="6">
        <v>528095.87</v>
      </c>
      <c r="H25" s="7">
        <f t="shared" si="0"/>
        <v>92.140366975566408</v>
      </c>
    </row>
    <row r="26" spans="1:8" ht="24.95" hidden="1" customHeight="1">
      <c r="A26" s="1" t="s">
        <v>4</v>
      </c>
      <c r="B26" s="1" t="s">
        <v>7</v>
      </c>
      <c r="C26" s="20" t="s">
        <v>29</v>
      </c>
      <c r="D26" s="21"/>
      <c r="E26" s="5" t="s">
        <v>34</v>
      </c>
      <c r="F26" s="6">
        <v>336088.15</v>
      </c>
      <c r="G26" s="6">
        <v>284814.14</v>
      </c>
      <c r="H26" s="7">
        <f t="shared" si="0"/>
        <v>84.743880437319802</v>
      </c>
    </row>
    <row r="27" spans="1:8" ht="24.95" hidden="1" customHeight="1">
      <c r="A27" s="1" t="s">
        <v>4</v>
      </c>
      <c r="B27" s="1" t="s">
        <v>7</v>
      </c>
      <c r="C27" s="20" t="s">
        <v>35</v>
      </c>
      <c r="D27" s="21"/>
      <c r="E27" s="5" t="s">
        <v>36</v>
      </c>
      <c r="F27" s="6">
        <v>249987.99000000002</v>
      </c>
      <c r="G27" s="6">
        <v>198014.39</v>
      </c>
      <c r="H27" s="7">
        <f t="shared" si="0"/>
        <v>79.209561227321359</v>
      </c>
    </row>
    <row r="28" spans="1:8" ht="24.95" hidden="1" customHeight="1">
      <c r="A28" s="1" t="s">
        <v>4</v>
      </c>
      <c r="B28" s="1" t="s">
        <v>7</v>
      </c>
      <c r="C28" s="20" t="s">
        <v>35</v>
      </c>
      <c r="D28" s="21"/>
      <c r="E28" s="5" t="s">
        <v>37</v>
      </c>
      <c r="F28" s="6">
        <v>282963.06</v>
      </c>
      <c r="G28" s="6">
        <v>280855.69</v>
      </c>
      <c r="H28" s="7">
        <f t="shared" si="0"/>
        <v>99.255249077388413</v>
      </c>
    </row>
    <row r="29" spans="1:8" ht="24.95" hidden="1" customHeight="1">
      <c r="A29" s="1" t="s">
        <v>4</v>
      </c>
      <c r="B29" s="1" t="s">
        <v>7</v>
      </c>
      <c r="C29" s="20" t="s">
        <v>35</v>
      </c>
      <c r="D29" s="21"/>
      <c r="E29" s="5" t="s">
        <v>38</v>
      </c>
      <c r="F29" s="6">
        <v>283292.87</v>
      </c>
      <c r="G29" s="6">
        <v>251405.2</v>
      </c>
      <c r="H29" s="7">
        <f t="shared" ref="H29:H92" si="1">G29/F29*100</f>
        <v>88.743920734750574</v>
      </c>
    </row>
    <row r="30" spans="1:8" ht="24.95" hidden="1" customHeight="1">
      <c r="A30" s="1" t="s">
        <v>4</v>
      </c>
      <c r="B30" s="1" t="s">
        <v>7</v>
      </c>
      <c r="C30" s="20" t="s">
        <v>35</v>
      </c>
      <c r="D30" s="21"/>
      <c r="E30" s="5" t="s">
        <v>39</v>
      </c>
      <c r="F30" s="6">
        <v>271650.29000000004</v>
      </c>
      <c r="G30" s="6">
        <v>271442.07</v>
      </c>
      <c r="H30" s="7">
        <f t="shared" si="1"/>
        <v>99.923349980594523</v>
      </c>
    </row>
    <row r="31" spans="1:8" ht="24.95" hidden="1" customHeight="1">
      <c r="A31" s="1" t="s">
        <v>4</v>
      </c>
      <c r="B31" s="1" t="s">
        <v>7</v>
      </c>
      <c r="C31" s="20" t="s">
        <v>35</v>
      </c>
      <c r="D31" s="21"/>
      <c r="E31" s="5" t="s">
        <v>40</v>
      </c>
      <c r="F31" s="6">
        <v>453347.68</v>
      </c>
      <c r="G31" s="6">
        <v>38585.550000000003</v>
      </c>
      <c r="H31" s="7">
        <f t="shared" si="1"/>
        <v>8.5112490263543439</v>
      </c>
    </row>
    <row r="32" spans="1:8" ht="24.95" hidden="1" customHeight="1">
      <c r="A32" s="1" t="s">
        <v>4</v>
      </c>
      <c r="B32" s="1" t="s">
        <v>7</v>
      </c>
      <c r="C32" s="20" t="s">
        <v>35</v>
      </c>
      <c r="D32" s="21"/>
      <c r="E32" s="5" t="s">
        <v>41</v>
      </c>
      <c r="F32" s="6">
        <v>38270.6</v>
      </c>
      <c r="G32" s="6">
        <v>29767.919999999998</v>
      </c>
      <c r="H32" s="7">
        <f t="shared" si="1"/>
        <v>77.782736617664739</v>
      </c>
    </row>
    <row r="33" spans="1:8" ht="24.95" hidden="1" customHeight="1">
      <c r="A33" s="1" t="s">
        <v>4</v>
      </c>
      <c r="B33" s="1" t="s">
        <v>7</v>
      </c>
      <c r="C33" s="20" t="s">
        <v>35</v>
      </c>
      <c r="D33" s="21"/>
      <c r="E33" s="5" t="s">
        <v>42</v>
      </c>
      <c r="F33" s="6">
        <v>279357.48</v>
      </c>
      <c r="G33" s="6">
        <v>264053.15000000002</v>
      </c>
      <c r="H33" s="7">
        <f t="shared" si="1"/>
        <v>94.521596486337174</v>
      </c>
    </row>
    <row r="34" spans="1:8" ht="24.95" hidden="1" customHeight="1">
      <c r="A34" s="1" t="s">
        <v>4</v>
      </c>
      <c r="B34" s="1" t="s">
        <v>7</v>
      </c>
      <c r="C34" s="20" t="s">
        <v>35</v>
      </c>
      <c r="D34" s="21"/>
      <c r="E34" s="5" t="s">
        <v>43</v>
      </c>
      <c r="F34" s="6">
        <v>743229.89</v>
      </c>
      <c r="G34" s="6">
        <v>682251.49</v>
      </c>
      <c r="H34" s="7">
        <f t="shared" si="1"/>
        <v>91.795486050756111</v>
      </c>
    </row>
    <row r="35" spans="1:8" ht="24.95" hidden="1" customHeight="1">
      <c r="A35" s="1" t="s">
        <v>4</v>
      </c>
      <c r="B35" s="1" t="s">
        <v>7</v>
      </c>
      <c r="C35" s="20" t="s">
        <v>35</v>
      </c>
      <c r="D35" s="21"/>
      <c r="E35" s="5" t="s">
        <v>44</v>
      </c>
      <c r="F35" s="6">
        <v>288002.68</v>
      </c>
      <c r="G35" s="6">
        <v>197593.33</v>
      </c>
      <c r="H35" s="7">
        <f t="shared" si="1"/>
        <v>68.608156701875131</v>
      </c>
    </row>
    <row r="36" spans="1:8" ht="24.95" hidden="1" customHeight="1">
      <c r="A36" s="1" t="s">
        <v>4</v>
      </c>
      <c r="B36" s="1" t="s">
        <v>7</v>
      </c>
      <c r="C36" s="20" t="s">
        <v>35</v>
      </c>
      <c r="D36" s="21"/>
      <c r="E36" s="5" t="s">
        <v>45</v>
      </c>
      <c r="F36" s="6">
        <v>548862.47</v>
      </c>
      <c r="G36" s="6">
        <v>488167.95</v>
      </c>
      <c r="H36" s="7">
        <f t="shared" si="1"/>
        <v>88.941761676654636</v>
      </c>
    </row>
    <row r="37" spans="1:8" ht="24.95" hidden="1" customHeight="1">
      <c r="A37" s="1" t="s">
        <v>4</v>
      </c>
      <c r="B37" s="1" t="s">
        <v>7</v>
      </c>
      <c r="C37" s="20" t="s">
        <v>35</v>
      </c>
      <c r="D37" s="21"/>
      <c r="E37" s="5" t="s">
        <v>46</v>
      </c>
      <c r="F37" s="6">
        <v>778219.38</v>
      </c>
      <c r="G37" s="6">
        <v>666386.92000000004</v>
      </c>
      <c r="H37" s="7">
        <f t="shared" si="1"/>
        <v>85.629699943992662</v>
      </c>
    </row>
    <row r="38" spans="1:8" ht="24.95" hidden="1" customHeight="1">
      <c r="A38" s="1" t="s">
        <v>4</v>
      </c>
      <c r="B38" s="1" t="s">
        <v>7</v>
      </c>
      <c r="C38" s="20" t="s">
        <v>35</v>
      </c>
      <c r="D38" s="21"/>
      <c r="E38" s="5" t="s">
        <v>47</v>
      </c>
      <c r="F38" s="6">
        <v>685190.22</v>
      </c>
      <c r="G38" s="6">
        <v>652455.07999999996</v>
      </c>
      <c r="H38" s="7">
        <f t="shared" si="1"/>
        <v>95.222474132803598</v>
      </c>
    </row>
    <row r="39" spans="1:8" ht="24.95" hidden="1" customHeight="1">
      <c r="A39" s="1" t="s">
        <v>4</v>
      </c>
      <c r="B39" s="1" t="s">
        <v>7</v>
      </c>
      <c r="C39" s="20" t="s">
        <v>35</v>
      </c>
      <c r="D39" s="21"/>
      <c r="E39" s="5" t="s">
        <v>48</v>
      </c>
      <c r="F39" s="6">
        <v>442540.37</v>
      </c>
      <c r="G39" s="6">
        <v>438957.15</v>
      </c>
      <c r="H39" s="7">
        <f t="shared" si="1"/>
        <v>99.19030663801361</v>
      </c>
    </row>
    <row r="40" spans="1:8" ht="24.95" hidden="1" customHeight="1">
      <c r="A40" s="1" t="s">
        <v>4</v>
      </c>
      <c r="B40" s="1" t="s">
        <v>7</v>
      </c>
      <c r="C40" s="20" t="s">
        <v>35</v>
      </c>
      <c r="D40" s="21"/>
      <c r="E40" s="5" t="s">
        <v>49</v>
      </c>
      <c r="F40" s="6">
        <v>896466.52999999991</v>
      </c>
      <c r="G40" s="6">
        <v>754835.9</v>
      </c>
      <c r="H40" s="7">
        <f t="shared" si="1"/>
        <v>84.201236157695718</v>
      </c>
    </row>
    <row r="41" spans="1:8" ht="24.95" hidden="1" customHeight="1">
      <c r="A41" s="1" t="s">
        <v>4</v>
      </c>
      <c r="B41" s="1" t="s">
        <v>7</v>
      </c>
      <c r="C41" s="20" t="s">
        <v>35</v>
      </c>
      <c r="D41" s="21"/>
      <c r="E41" s="5" t="s">
        <v>50</v>
      </c>
      <c r="F41" s="6">
        <v>750792.8</v>
      </c>
      <c r="G41" s="6">
        <v>574486.22</v>
      </c>
      <c r="H41" s="7">
        <f t="shared" si="1"/>
        <v>76.517278801821206</v>
      </c>
    </row>
    <row r="42" spans="1:8" ht="24.95" hidden="1" customHeight="1">
      <c r="A42" s="1" t="s">
        <v>4</v>
      </c>
      <c r="B42" s="1" t="s">
        <v>7</v>
      </c>
      <c r="C42" s="20" t="s">
        <v>35</v>
      </c>
      <c r="D42" s="21"/>
      <c r="E42" s="5" t="s">
        <v>51</v>
      </c>
      <c r="F42" s="6">
        <v>592591.38</v>
      </c>
      <c r="G42" s="6">
        <v>547379.24</v>
      </c>
      <c r="H42" s="7">
        <f t="shared" si="1"/>
        <v>92.370435763004181</v>
      </c>
    </row>
    <row r="43" spans="1:8" ht="24.95" hidden="1" customHeight="1">
      <c r="A43" s="1" t="s">
        <v>4</v>
      </c>
      <c r="B43" s="1" t="s">
        <v>7</v>
      </c>
      <c r="C43" s="20" t="s">
        <v>35</v>
      </c>
      <c r="D43" s="21"/>
      <c r="E43" s="5" t="s">
        <v>52</v>
      </c>
      <c r="F43" s="6">
        <v>283826.22000000003</v>
      </c>
      <c r="G43" s="6">
        <v>278345.61</v>
      </c>
      <c r="H43" s="7">
        <f t="shared" si="1"/>
        <v>98.069026180879263</v>
      </c>
    </row>
    <row r="44" spans="1:8" ht="24.95" hidden="1" customHeight="1">
      <c r="A44" s="1" t="s">
        <v>4</v>
      </c>
      <c r="B44" s="1" t="s">
        <v>7</v>
      </c>
      <c r="C44" s="20" t="s">
        <v>35</v>
      </c>
      <c r="D44" s="21"/>
      <c r="E44" s="5" t="s">
        <v>53</v>
      </c>
      <c r="F44" s="6">
        <v>313735.95999999996</v>
      </c>
      <c r="G44" s="6">
        <v>246959.25</v>
      </c>
      <c r="H44" s="7">
        <f t="shared" si="1"/>
        <v>78.715634000004343</v>
      </c>
    </row>
    <row r="45" spans="1:8" ht="24.95" hidden="1" customHeight="1">
      <c r="A45" s="1" t="s">
        <v>4</v>
      </c>
      <c r="B45" s="1" t="s">
        <v>7</v>
      </c>
      <c r="C45" s="20" t="s">
        <v>35</v>
      </c>
      <c r="D45" s="21"/>
      <c r="E45" s="5" t="s">
        <v>54</v>
      </c>
      <c r="F45" s="6">
        <v>312067.78999999998</v>
      </c>
      <c r="G45" s="6">
        <v>192903.43</v>
      </c>
      <c r="H45" s="7">
        <f t="shared" si="1"/>
        <v>61.814591630876102</v>
      </c>
    </row>
    <row r="46" spans="1:8" ht="24.95" hidden="1" customHeight="1">
      <c r="A46" s="1" t="s">
        <v>4</v>
      </c>
      <c r="B46" s="1" t="s">
        <v>7</v>
      </c>
      <c r="C46" s="20" t="s">
        <v>35</v>
      </c>
      <c r="D46" s="21"/>
      <c r="E46" s="5" t="s">
        <v>55</v>
      </c>
      <c r="F46" s="6">
        <v>295000.26</v>
      </c>
      <c r="G46" s="6">
        <v>167215.93</v>
      </c>
      <c r="H46" s="7">
        <f t="shared" si="1"/>
        <v>56.68331614351797</v>
      </c>
    </row>
    <row r="47" spans="1:8" ht="24.95" hidden="1" customHeight="1">
      <c r="A47" s="1" t="s">
        <v>4</v>
      </c>
      <c r="B47" s="1" t="s">
        <v>7</v>
      </c>
      <c r="C47" s="20" t="s">
        <v>35</v>
      </c>
      <c r="D47" s="21"/>
      <c r="E47" s="5" t="s">
        <v>56</v>
      </c>
      <c r="F47" s="6">
        <v>193500.79999999999</v>
      </c>
      <c r="G47" s="6">
        <v>68165.42</v>
      </c>
      <c r="H47" s="7">
        <f t="shared" si="1"/>
        <v>35.227461591890055</v>
      </c>
    </row>
    <row r="48" spans="1:8" ht="24.95" hidden="1" customHeight="1">
      <c r="A48" s="1" t="s">
        <v>4</v>
      </c>
      <c r="B48" s="1" t="s">
        <v>7</v>
      </c>
      <c r="C48" s="20" t="s">
        <v>35</v>
      </c>
      <c r="D48" s="21"/>
      <c r="E48" s="5" t="s">
        <v>57</v>
      </c>
      <c r="F48" s="6">
        <v>627468.31999999995</v>
      </c>
      <c r="G48" s="6">
        <v>343149.11</v>
      </c>
      <c r="H48" s="7">
        <f t="shared" si="1"/>
        <v>54.687878106738516</v>
      </c>
    </row>
    <row r="49" spans="1:8" ht="24.95" hidden="1" customHeight="1">
      <c r="A49" s="1" t="s">
        <v>4</v>
      </c>
      <c r="B49" s="1" t="s">
        <v>7</v>
      </c>
      <c r="C49" s="20" t="s">
        <v>35</v>
      </c>
      <c r="D49" s="21"/>
      <c r="E49" s="5" t="s">
        <v>58</v>
      </c>
      <c r="F49" s="6">
        <v>237960.63</v>
      </c>
      <c r="G49" s="6">
        <v>175669.96</v>
      </c>
      <c r="H49" s="7">
        <f t="shared" si="1"/>
        <v>73.823119395842923</v>
      </c>
    </row>
    <row r="50" spans="1:8" ht="24.95" hidden="1" customHeight="1">
      <c r="A50" s="1" t="s">
        <v>4</v>
      </c>
      <c r="B50" s="1" t="s">
        <v>7</v>
      </c>
      <c r="C50" s="20" t="s">
        <v>35</v>
      </c>
      <c r="D50" s="21"/>
      <c r="E50" s="5" t="s">
        <v>59</v>
      </c>
      <c r="F50" s="6">
        <v>543957.94999999995</v>
      </c>
      <c r="G50" s="6">
        <v>437585.84</v>
      </c>
      <c r="H50" s="7">
        <f t="shared" si="1"/>
        <v>80.444791734361104</v>
      </c>
    </row>
    <row r="51" spans="1:8" ht="24.95" hidden="1" customHeight="1">
      <c r="A51" s="1" t="s">
        <v>4</v>
      </c>
      <c r="B51" s="1" t="s">
        <v>7</v>
      </c>
      <c r="C51" s="20" t="s">
        <v>35</v>
      </c>
      <c r="D51" s="21"/>
      <c r="E51" s="5" t="s">
        <v>60</v>
      </c>
      <c r="F51" s="6">
        <v>591602.43000000005</v>
      </c>
      <c r="G51" s="6">
        <v>554287.69999999995</v>
      </c>
      <c r="H51" s="7">
        <f t="shared" si="1"/>
        <v>93.692600282253721</v>
      </c>
    </row>
    <row r="52" spans="1:8" ht="24.95" hidden="1" customHeight="1">
      <c r="A52" s="1" t="s">
        <v>4</v>
      </c>
      <c r="B52" s="1" t="s">
        <v>7</v>
      </c>
      <c r="C52" s="20" t="s">
        <v>35</v>
      </c>
      <c r="D52" s="21"/>
      <c r="E52" s="5" t="s">
        <v>61</v>
      </c>
      <c r="F52" s="6">
        <v>116534.20999999999</v>
      </c>
      <c r="G52" s="6">
        <v>110509.15</v>
      </c>
      <c r="H52" s="7">
        <f t="shared" si="1"/>
        <v>94.829792899441287</v>
      </c>
    </row>
    <row r="53" spans="1:8" ht="24.95" hidden="1" customHeight="1">
      <c r="A53" s="1" t="s">
        <v>5</v>
      </c>
      <c r="B53" s="1" t="s">
        <v>7</v>
      </c>
      <c r="C53" s="20" t="s">
        <v>35</v>
      </c>
      <c r="D53" s="21"/>
      <c r="E53" s="5" t="s">
        <v>62</v>
      </c>
      <c r="F53" s="6">
        <v>662386.80000000005</v>
      </c>
      <c r="G53" s="6">
        <v>638677.14</v>
      </c>
      <c r="H53" s="7">
        <f t="shared" si="1"/>
        <v>96.420571786756611</v>
      </c>
    </row>
    <row r="54" spans="1:8" ht="24.95" hidden="1" customHeight="1">
      <c r="A54" s="1" t="s">
        <v>4</v>
      </c>
      <c r="B54" s="1" t="s">
        <v>7</v>
      </c>
      <c r="C54" s="20" t="s">
        <v>35</v>
      </c>
      <c r="D54" s="21"/>
      <c r="E54" s="5" t="s">
        <v>63</v>
      </c>
      <c r="F54" s="6">
        <v>644422.75</v>
      </c>
      <c r="G54" s="6">
        <v>570536.13</v>
      </c>
      <c r="H54" s="7">
        <f t="shared" si="1"/>
        <v>88.534448853644605</v>
      </c>
    </row>
    <row r="55" spans="1:8" ht="24.95" hidden="1" customHeight="1">
      <c r="A55" s="1" t="s">
        <v>4</v>
      </c>
      <c r="B55" s="1" t="s">
        <v>7</v>
      </c>
      <c r="C55" s="20" t="s">
        <v>35</v>
      </c>
      <c r="D55" s="21"/>
      <c r="E55" s="5" t="s">
        <v>64</v>
      </c>
      <c r="F55" s="6">
        <v>642101.85</v>
      </c>
      <c r="G55" s="6">
        <v>591523.99</v>
      </c>
      <c r="H55" s="7">
        <f t="shared" si="1"/>
        <v>92.123078293576015</v>
      </c>
    </row>
    <row r="56" spans="1:8" ht="24.95" hidden="1" customHeight="1">
      <c r="A56" s="1" t="s">
        <v>4</v>
      </c>
      <c r="B56" s="1" t="s">
        <v>7</v>
      </c>
      <c r="C56" s="20" t="s">
        <v>35</v>
      </c>
      <c r="D56" s="21"/>
      <c r="E56" s="5" t="s">
        <v>65</v>
      </c>
      <c r="F56" s="6">
        <v>656501.72</v>
      </c>
      <c r="G56" s="6">
        <v>578056.24</v>
      </c>
      <c r="H56" s="7">
        <f t="shared" si="1"/>
        <v>88.050986370606921</v>
      </c>
    </row>
    <row r="57" spans="1:8" ht="24.95" hidden="1" customHeight="1">
      <c r="A57" s="1" t="s">
        <v>5</v>
      </c>
      <c r="B57" s="1" t="s">
        <v>7</v>
      </c>
      <c r="C57" s="20" t="s">
        <v>35</v>
      </c>
      <c r="D57" s="21"/>
      <c r="E57" s="5" t="s">
        <v>66</v>
      </c>
      <c r="F57" s="6">
        <v>682360.53999999992</v>
      </c>
      <c r="G57" s="6">
        <v>634893.19999999995</v>
      </c>
      <c r="H57" s="7">
        <f t="shared" si="1"/>
        <v>93.043656950034077</v>
      </c>
    </row>
    <row r="58" spans="1:8" ht="24.95" hidden="1" customHeight="1">
      <c r="A58" s="1" t="s">
        <v>4</v>
      </c>
      <c r="B58" s="1" t="s">
        <v>7</v>
      </c>
      <c r="C58" s="20" t="s">
        <v>35</v>
      </c>
      <c r="D58" s="21"/>
      <c r="E58" s="5" t="s">
        <v>67</v>
      </c>
      <c r="F58" s="6">
        <v>773799.7</v>
      </c>
      <c r="G58" s="6">
        <v>697615.9</v>
      </c>
      <c r="H58" s="7">
        <f t="shared" si="1"/>
        <v>90.154583931733242</v>
      </c>
    </row>
    <row r="59" spans="1:8" ht="24.95" hidden="1" customHeight="1">
      <c r="A59" s="1" t="s">
        <v>4</v>
      </c>
      <c r="B59" s="1" t="s">
        <v>7</v>
      </c>
      <c r="C59" s="20" t="s">
        <v>35</v>
      </c>
      <c r="D59" s="21"/>
      <c r="E59" s="5" t="s">
        <v>68</v>
      </c>
      <c r="F59" s="6">
        <v>711838.26</v>
      </c>
      <c r="G59" s="6">
        <v>282186.53000000003</v>
      </c>
      <c r="H59" s="7">
        <f t="shared" si="1"/>
        <v>39.641944786727258</v>
      </c>
    </row>
    <row r="60" spans="1:8" ht="24.95" hidden="1" customHeight="1">
      <c r="A60" s="1" t="s">
        <v>4</v>
      </c>
      <c r="B60" s="1" t="s">
        <v>7</v>
      </c>
      <c r="C60" s="20" t="s">
        <v>35</v>
      </c>
      <c r="D60" s="21"/>
      <c r="E60" s="5" t="s">
        <v>69</v>
      </c>
      <c r="F60" s="6">
        <v>651908.9</v>
      </c>
      <c r="G60" s="6">
        <v>621775.49</v>
      </c>
      <c r="H60" s="7">
        <f t="shared" si="1"/>
        <v>95.37766549896773</v>
      </c>
    </row>
    <row r="61" spans="1:8" ht="24.95" hidden="1" customHeight="1">
      <c r="A61" s="1" t="s">
        <v>4</v>
      </c>
      <c r="B61" s="1" t="s">
        <v>7</v>
      </c>
      <c r="C61" s="20" t="s">
        <v>35</v>
      </c>
      <c r="D61" s="21"/>
      <c r="E61" s="5" t="s">
        <v>70</v>
      </c>
      <c r="F61" s="6">
        <v>1356584.29</v>
      </c>
      <c r="G61" s="6">
        <v>1296902.81</v>
      </c>
      <c r="H61" s="7">
        <f t="shared" si="1"/>
        <v>95.60060657933758</v>
      </c>
    </row>
    <row r="62" spans="1:8" ht="24.95" hidden="1" customHeight="1">
      <c r="A62" s="1" t="s">
        <v>4</v>
      </c>
      <c r="B62" s="1" t="s">
        <v>7</v>
      </c>
      <c r="C62" s="20" t="s">
        <v>35</v>
      </c>
      <c r="D62" s="21"/>
      <c r="E62" s="5" t="s">
        <v>71</v>
      </c>
      <c r="F62" s="6">
        <v>3375586.62</v>
      </c>
      <c r="G62" s="6">
        <v>3200175.89</v>
      </c>
      <c r="H62" s="7">
        <f t="shared" si="1"/>
        <v>94.803548249637274</v>
      </c>
    </row>
    <row r="63" spans="1:8" ht="24.95" hidden="1" customHeight="1">
      <c r="A63" s="1" t="s">
        <v>4</v>
      </c>
      <c r="B63" s="1" t="s">
        <v>7</v>
      </c>
      <c r="C63" s="20" t="s">
        <v>35</v>
      </c>
      <c r="D63" s="21"/>
      <c r="E63" s="5" t="s">
        <v>72</v>
      </c>
      <c r="F63" s="6">
        <v>2574560.04</v>
      </c>
      <c r="G63" s="6">
        <v>2475025.52</v>
      </c>
      <c r="H63" s="7">
        <f t="shared" si="1"/>
        <v>96.133921196104637</v>
      </c>
    </row>
    <row r="64" spans="1:8" ht="24.95" hidden="1" customHeight="1">
      <c r="A64" s="1" t="s">
        <v>4</v>
      </c>
      <c r="B64" s="1" t="s">
        <v>7</v>
      </c>
      <c r="C64" s="20" t="s">
        <v>35</v>
      </c>
      <c r="D64" s="21"/>
      <c r="E64" s="5" t="s">
        <v>73</v>
      </c>
      <c r="F64" s="6">
        <v>321873.20999999996</v>
      </c>
      <c r="G64" s="6">
        <v>263734.71000000002</v>
      </c>
      <c r="H64" s="7">
        <f t="shared" si="1"/>
        <v>81.937452949252915</v>
      </c>
    </row>
    <row r="65" spans="1:8" ht="24.95" hidden="1" customHeight="1">
      <c r="A65" s="1" t="s">
        <v>4</v>
      </c>
      <c r="B65" s="1" t="s">
        <v>7</v>
      </c>
      <c r="C65" s="20" t="s">
        <v>35</v>
      </c>
      <c r="D65" s="21"/>
      <c r="E65" s="5" t="s">
        <v>74</v>
      </c>
      <c r="F65" s="6">
        <v>213061.81</v>
      </c>
      <c r="G65" s="6">
        <v>69335.41</v>
      </c>
      <c r="H65" s="7">
        <f t="shared" si="1"/>
        <v>32.542392275743836</v>
      </c>
    </row>
    <row r="66" spans="1:8" ht="24.95" hidden="1" customHeight="1">
      <c r="A66" s="1" t="s">
        <v>4</v>
      </c>
      <c r="B66" s="1" t="s">
        <v>7</v>
      </c>
      <c r="C66" s="20" t="s">
        <v>35</v>
      </c>
      <c r="D66" s="21"/>
      <c r="E66" s="5" t="s">
        <v>75</v>
      </c>
      <c r="F66" s="6">
        <v>270846.76</v>
      </c>
      <c r="G66" s="6">
        <v>124582.05</v>
      </c>
      <c r="H66" s="7">
        <f t="shared" si="1"/>
        <v>45.997245822693245</v>
      </c>
    </row>
    <row r="67" spans="1:8" ht="24.95" hidden="1" customHeight="1">
      <c r="A67" s="1" t="s">
        <v>4</v>
      </c>
      <c r="B67" s="1" t="s">
        <v>7</v>
      </c>
      <c r="C67" s="20" t="s">
        <v>35</v>
      </c>
      <c r="D67" s="21"/>
      <c r="E67" s="5" t="s">
        <v>76</v>
      </c>
      <c r="F67" s="6">
        <v>720505.7699999999</v>
      </c>
      <c r="G67" s="6">
        <v>312613</v>
      </c>
      <c r="H67" s="7">
        <f t="shared" si="1"/>
        <v>43.38799396429539</v>
      </c>
    </row>
    <row r="68" spans="1:8" ht="24.95" hidden="1" customHeight="1">
      <c r="A68" s="1" t="s">
        <v>4</v>
      </c>
      <c r="B68" s="1" t="s">
        <v>7</v>
      </c>
      <c r="C68" s="20" t="s">
        <v>35</v>
      </c>
      <c r="D68" s="21"/>
      <c r="E68" s="5" t="s">
        <v>77</v>
      </c>
      <c r="F68" s="6">
        <v>485092.2</v>
      </c>
      <c r="G68" s="6">
        <v>448831.59</v>
      </c>
      <c r="H68" s="7">
        <f t="shared" si="1"/>
        <v>92.525006586376776</v>
      </c>
    </row>
    <row r="69" spans="1:8" ht="24.95" hidden="1" customHeight="1">
      <c r="A69" s="1" t="s">
        <v>4</v>
      </c>
      <c r="B69" s="1" t="s">
        <v>7</v>
      </c>
      <c r="C69" s="20" t="s">
        <v>35</v>
      </c>
      <c r="D69" s="21"/>
      <c r="E69" s="5" t="s">
        <v>78</v>
      </c>
      <c r="F69" s="6">
        <v>1107647.1299999999</v>
      </c>
      <c r="G69" s="6">
        <v>913331.84</v>
      </c>
      <c r="H69" s="7">
        <f t="shared" si="1"/>
        <v>82.456931929214676</v>
      </c>
    </row>
    <row r="70" spans="1:8" ht="24.95" hidden="1" customHeight="1">
      <c r="A70" s="1" t="s">
        <v>4</v>
      </c>
      <c r="B70" s="1" t="s">
        <v>7</v>
      </c>
      <c r="C70" s="20" t="s">
        <v>35</v>
      </c>
      <c r="D70" s="21"/>
      <c r="E70" s="5" t="s">
        <v>79</v>
      </c>
      <c r="F70" s="6">
        <v>13082.81</v>
      </c>
      <c r="G70" s="6">
        <v>13083.58</v>
      </c>
      <c r="H70" s="7">
        <f t="shared" si="1"/>
        <v>100.00588558574191</v>
      </c>
    </row>
    <row r="71" spans="1:8" ht="24.95" hidden="1" customHeight="1">
      <c r="A71" s="1" t="s">
        <v>4</v>
      </c>
      <c r="B71" s="1" t="s">
        <v>7</v>
      </c>
      <c r="C71" s="20" t="s">
        <v>35</v>
      </c>
      <c r="D71" s="21"/>
      <c r="E71" s="5" t="s">
        <v>80</v>
      </c>
      <c r="F71" s="6">
        <v>2772166.36</v>
      </c>
      <c r="G71" s="6">
        <v>2507431.54</v>
      </c>
      <c r="H71" s="7">
        <f t="shared" si="1"/>
        <v>90.450254940688353</v>
      </c>
    </row>
    <row r="72" spans="1:8" ht="24.95" hidden="1" customHeight="1">
      <c r="A72" s="1" t="s">
        <v>4</v>
      </c>
      <c r="B72" s="1" t="s">
        <v>7</v>
      </c>
      <c r="C72" s="20" t="s">
        <v>35</v>
      </c>
      <c r="D72" s="21"/>
      <c r="E72" s="5" t="s">
        <v>81</v>
      </c>
      <c r="F72" s="6">
        <v>270779.7</v>
      </c>
      <c r="G72" s="6">
        <v>242930.97</v>
      </c>
      <c r="H72" s="7">
        <f t="shared" si="1"/>
        <v>89.715355323903523</v>
      </c>
    </row>
    <row r="73" spans="1:8" ht="24.95" hidden="1" customHeight="1">
      <c r="A73" s="1" t="s">
        <v>4</v>
      </c>
      <c r="B73" s="1" t="s">
        <v>7</v>
      </c>
      <c r="C73" s="20" t="s">
        <v>35</v>
      </c>
      <c r="D73" s="21"/>
      <c r="E73" s="5" t="s">
        <v>82</v>
      </c>
      <c r="F73" s="6">
        <v>266257.05</v>
      </c>
      <c r="G73" s="6">
        <v>195701.42</v>
      </c>
      <c r="H73" s="7">
        <f t="shared" si="1"/>
        <v>73.500934529245328</v>
      </c>
    </row>
    <row r="74" spans="1:8" ht="24.95" hidden="1" customHeight="1">
      <c r="A74" s="1" t="s">
        <v>4</v>
      </c>
      <c r="B74" s="1" t="s">
        <v>7</v>
      </c>
      <c r="C74" s="20" t="s">
        <v>35</v>
      </c>
      <c r="D74" s="21"/>
      <c r="E74" s="5" t="s">
        <v>83</v>
      </c>
      <c r="F74" s="6">
        <v>187960.68</v>
      </c>
      <c r="G74" s="6">
        <v>126403.08</v>
      </c>
      <c r="H74" s="7">
        <f t="shared" si="1"/>
        <v>67.24974606391082</v>
      </c>
    </row>
    <row r="75" spans="1:8" ht="24.95" hidden="1" customHeight="1">
      <c r="A75" s="1" t="s">
        <v>4</v>
      </c>
      <c r="B75" s="1" t="s">
        <v>7</v>
      </c>
      <c r="C75" s="20" t="s">
        <v>35</v>
      </c>
      <c r="D75" s="21"/>
      <c r="E75" s="5" t="s">
        <v>84</v>
      </c>
      <c r="F75" s="6">
        <v>546728.36</v>
      </c>
      <c r="G75" s="6">
        <v>528014.54</v>
      </c>
      <c r="H75" s="7">
        <f t="shared" si="1"/>
        <v>96.577126527696507</v>
      </c>
    </row>
    <row r="76" spans="1:8" ht="24.95" hidden="1" customHeight="1">
      <c r="A76" s="1" t="s">
        <v>4</v>
      </c>
      <c r="B76" s="1" t="s">
        <v>7</v>
      </c>
      <c r="C76" s="20" t="s">
        <v>35</v>
      </c>
      <c r="D76" s="21"/>
      <c r="E76" s="5" t="s">
        <v>85</v>
      </c>
      <c r="F76" s="6">
        <v>448219.11</v>
      </c>
      <c r="G76" s="6">
        <v>212800.04</v>
      </c>
      <c r="H76" s="7">
        <f t="shared" si="1"/>
        <v>47.476788751822745</v>
      </c>
    </row>
    <row r="77" spans="1:8" ht="24.95" hidden="1" customHeight="1">
      <c r="A77" s="1" t="s">
        <v>4</v>
      </c>
      <c r="B77" s="1" t="s">
        <v>7</v>
      </c>
      <c r="C77" s="20" t="s">
        <v>35</v>
      </c>
      <c r="D77" s="21"/>
      <c r="E77" s="5" t="s">
        <v>86</v>
      </c>
      <c r="F77" s="6">
        <v>494205.87</v>
      </c>
      <c r="G77" s="6">
        <v>334086.43</v>
      </c>
      <c r="H77" s="7">
        <f t="shared" si="1"/>
        <v>67.600660024535927</v>
      </c>
    </row>
    <row r="78" spans="1:8" ht="24.95" hidden="1" customHeight="1">
      <c r="A78" s="1" t="s">
        <v>4</v>
      </c>
      <c r="B78" s="1" t="s">
        <v>7</v>
      </c>
      <c r="C78" s="20" t="s">
        <v>35</v>
      </c>
      <c r="D78" s="21"/>
      <c r="E78" s="5" t="s">
        <v>87</v>
      </c>
      <c r="F78" s="6">
        <v>800660.77</v>
      </c>
      <c r="G78" s="6">
        <v>646549.59</v>
      </c>
      <c r="H78" s="7">
        <f t="shared" si="1"/>
        <v>80.752000625683209</v>
      </c>
    </row>
    <row r="79" spans="1:8" ht="24.95" hidden="1" customHeight="1">
      <c r="A79" s="1" t="s">
        <v>4</v>
      </c>
      <c r="B79" s="1" t="s">
        <v>7</v>
      </c>
      <c r="C79" s="20" t="s">
        <v>35</v>
      </c>
      <c r="D79" s="21"/>
      <c r="E79" s="5" t="s">
        <v>88</v>
      </c>
      <c r="F79" s="6">
        <v>981507.0199999999</v>
      </c>
      <c r="G79" s="6">
        <v>975035.49</v>
      </c>
      <c r="H79" s="7">
        <f t="shared" si="1"/>
        <v>99.340653722476688</v>
      </c>
    </row>
    <row r="80" spans="1:8" ht="24.95" hidden="1" customHeight="1">
      <c r="A80" s="1" t="s">
        <v>4</v>
      </c>
      <c r="B80" s="1" t="s">
        <v>7</v>
      </c>
      <c r="C80" s="20" t="s">
        <v>35</v>
      </c>
      <c r="D80" s="21"/>
      <c r="E80" s="5" t="s">
        <v>89</v>
      </c>
      <c r="F80" s="6">
        <v>976856.17</v>
      </c>
      <c r="G80" s="6">
        <v>896306.95</v>
      </c>
      <c r="H80" s="7">
        <f t="shared" si="1"/>
        <v>91.754239521259294</v>
      </c>
    </row>
    <row r="81" spans="1:8" ht="24.95" hidden="1" customHeight="1">
      <c r="A81" s="1" t="s">
        <v>4</v>
      </c>
      <c r="B81" s="1" t="s">
        <v>7</v>
      </c>
      <c r="C81" s="20" t="s">
        <v>35</v>
      </c>
      <c r="D81" s="21"/>
      <c r="E81" s="5" t="s">
        <v>90</v>
      </c>
      <c r="F81" s="6">
        <v>658087.65999999992</v>
      </c>
      <c r="G81" s="6">
        <v>599292.25</v>
      </c>
      <c r="H81" s="7">
        <f t="shared" si="1"/>
        <v>91.065717597561402</v>
      </c>
    </row>
    <row r="82" spans="1:8" ht="24.95" hidden="1" customHeight="1">
      <c r="A82" s="1" t="s">
        <v>4</v>
      </c>
      <c r="B82" s="1" t="s">
        <v>7</v>
      </c>
      <c r="C82" s="20" t="s">
        <v>35</v>
      </c>
      <c r="D82" s="21"/>
      <c r="E82" s="5" t="s">
        <v>91</v>
      </c>
      <c r="F82" s="6">
        <v>1073384.92</v>
      </c>
      <c r="G82" s="6">
        <v>1020768.94</v>
      </c>
      <c r="H82" s="7">
        <f t="shared" si="1"/>
        <v>95.098125656544525</v>
      </c>
    </row>
    <row r="83" spans="1:8" ht="24.95" hidden="1" customHeight="1">
      <c r="A83" s="1" t="s">
        <v>4</v>
      </c>
      <c r="B83" s="1" t="s">
        <v>7</v>
      </c>
      <c r="C83" s="20" t="s">
        <v>35</v>
      </c>
      <c r="D83" s="21"/>
      <c r="E83" s="5" t="s">
        <v>92</v>
      </c>
      <c r="F83" s="6">
        <v>725929.17999999993</v>
      </c>
      <c r="G83" s="6">
        <v>717334.55</v>
      </c>
      <c r="H83" s="7">
        <f t="shared" si="1"/>
        <v>98.816051174578774</v>
      </c>
    </row>
    <row r="84" spans="1:8" ht="24.95" hidden="1" customHeight="1">
      <c r="A84" s="1" t="s">
        <v>4</v>
      </c>
      <c r="B84" s="1" t="s">
        <v>7</v>
      </c>
      <c r="C84" s="20" t="s">
        <v>35</v>
      </c>
      <c r="D84" s="21"/>
      <c r="E84" s="5" t="s">
        <v>93</v>
      </c>
      <c r="F84" s="6">
        <v>847579.62</v>
      </c>
      <c r="G84" s="6">
        <v>644330.27</v>
      </c>
      <c r="H84" s="7">
        <f t="shared" si="1"/>
        <v>76.020028655243038</v>
      </c>
    </row>
    <row r="85" spans="1:8" ht="24.95" hidden="1" customHeight="1">
      <c r="A85" s="1" t="s">
        <v>4</v>
      </c>
      <c r="B85" s="1" t="s">
        <v>7</v>
      </c>
      <c r="C85" s="20" t="s">
        <v>35</v>
      </c>
      <c r="D85" s="21"/>
      <c r="E85" s="5" t="s">
        <v>94</v>
      </c>
      <c r="F85" s="6">
        <v>715118.14</v>
      </c>
      <c r="G85" s="6">
        <v>713015.13</v>
      </c>
      <c r="H85" s="7">
        <f t="shared" si="1"/>
        <v>99.70592131811955</v>
      </c>
    </row>
    <row r="86" spans="1:8" ht="24.95" hidden="1" customHeight="1">
      <c r="A86" s="1" t="s">
        <v>5</v>
      </c>
      <c r="B86" s="1" t="s">
        <v>7</v>
      </c>
      <c r="C86" s="20" t="s">
        <v>35</v>
      </c>
      <c r="D86" s="21"/>
      <c r="E86" s="5" t="s">
        <v>95</v>
      </c>
      <c r="F86" s="6">
        <v>777535.5</v>
      </c>
      <c r="G86" s="6">
        <v>718371.65</v>
      </c>
      <c r="H86" s="7">
        <f t="shared" si="1"/>
        <v>92.390849035188751</v>
      </c>
    </row>
    <row r="87" spans="1:8" ht="24.95" hidden="1" customHeight="1">
      <c r="A87" s="1" t="s">
        <v>4</v>
      </c>
      <c r="B87" s="1" t="s">
        <v>7</v>
      </c>
      <c r="C87" s="20" t="s">
        <v>35</v>
      </c>
      <c r="D87" s="21"/>
      <c r="E87" s="5" t="s">
        <v>96</v>
      </c>
      <c r="F87" s="6">
        <v>346541.5</v>
      </c>
      <c r="G87" s="6">
        <v>260964.96</v>
      </c>
      <c r="H87" s="7">
        <f t="shared" si="1"/>
        <v>75.305543491904999</v>
      </c>
    </row>
    <row r="88" spans="1:8" ht="24.95" hidden="1" customHeight="1">
      <c r="A88" s="1" t="s">
        <v>4</v>
      </c>
      <c r="B88" s="1" t="s">
        <v>7</v>
      </c>
      <c r="C88" s="20" t="s">
        <v>35</v>
      </c>
      <c r="D88" s="21"/>
      <c r="E88" s="5" t="s">
        <v>97</v>
      </c>
      <c r="F88" s="6">
        <v>666627.86</v>
      </c>
      <c r="G88" s="6">
        <v>450908.31</v>
      </c>
      <c r="H88" s="7">
        <f t="shared" si="1"/>
        <v>67.640183835101041</v>
      </c>
    </row>
    <row r="89" spans="1:8" ht="24.95" hidden="1" customHeight="1">
      <c r="A89" s="1" t="s">
        <v>4</v>
      </c>
      <c r="B89" s="1" t="s">
        <v>7</v>
      </c>
      <c r="C89" s="20" t="s">
        <v>35</v>
      </c>
      <c r="D89" s="21"/>
      <c r="E89" s="5" t="s">
        <v>98</v>
      </c>
      <c r="F89" s="6">
        <v>341794.07</v>
      </c>
      <c r="G89" s="6">
        <v>184718.86</v>
      </c>
      <c r="H89" s="7">
        <f t="shared" si="1"/>
        <v>54.043904272534625</v>
      </c>
    </row>
    <row r="90" spans="1:8" ht="24.95" hidden="1" customHeight="1">
      <c r="A90" s="1" t="s">
        <v>4</v>
      </c>
      <c r="B90" s="1" t="s">
        <v>7</v>
      </c>
      <c r="C90" s="20" t="s">
        <v>35</v>
      </c>
      <c r="D90" s="21"/>
      <c r="E90" s="5" t="s">
        <v>99</v>
      </c>
      <c r="F90" s="6">
        <v>1128028.5</v>
      </c>
      <c r="G90" s="6">
        <v>1000056.14</v>
      </c>
      <c r="H90" s="7">
        <f t="shared" si="1"/>
        <v>88.655219260860875</v>
      </c>
    </row>
    <row r="91" spans="1:8" ht="24.95" hidden="1" customHeight="1">
      <c r="A91" s="1" t="s">
        <v>4</v>
      </c>
      <c r="B91" s="1" t="s">
        <v>7</v>
      </c>
      <c r="C91" s="20" t="s">
        <v>35</v>
      </c>
      <c r="D91" s="21"/>
      <c r="E91" s="5" t="s">
        <v>100</v>
      </c>
      <c r="F91" s="6">
        <v>284461.76</v>
      </c>
      <c r="G91" s="6">
        <v>239057.73</v>
      </c>
      <c r="H91" s="7">
        <f t="shared" si="1"/>
        <v>84.03861735229367</v>
      </c>
    </row>
    <row r="92" spans="1:8" ht="24.95" hidden="1" customHeight="1">
      <c r="A92" s="1" t="s">
        <v>4</v>
      </c>
      <c r="B92" s="1" t="s">
        <v>7</v>
      </c>
      <c r="C92" s="20" t="s">
        <v>35</v>
      </c>
      <c r="D92" s="21"/>
      <c r="E92" s="5" t="s">
        <v>101</v>
      </c>
      <c r="F92" s="6">
        <v>658137.51</v>
      </c>
      <c r="G92" s="6">
        <v>655582.94999999995</v>
      </c>
      <c r="H92" s="7">
        <f t="shared" si="1"/>
        <v>99.611850113208106</v>
      </c>
    </row>
    <row r="93" spans="1:8" ht="24.95" hidden="1" customHeight="1">
      <c r="A93" s="1" t="s">
        <v>4</v>
      </c>
      <c r="B93" s="1" t="s">
        <v>7</v>
      </c>
      <c r="C93" s="20" t="s">
        <v>35</v>
      </c>
      <c r="D93" s="21"/>
      <c r="E93" s="5" t="s">
        <v>102</v>
      </c>
      <c r="F93" s="6">
        <v>652436.97</v>
      </c>
      <c r="G93" s="6">
        <v>559023.41</v>
      </c>
      <c r="H93" s="7">
        <f t="shared" ref="H93:H156" si="2">G93/F93*100</f>
        <v>85.68236254300551</v>
      </c>
    </row>
    <row r="94" spans="1:8" ht="24.95" hidden="1" customHeight="1">
      <c r="A94" s="1" t="s">
        <v>4</v>
      </c>
      <c r="B94" s="1" t="s">
        <v>7</v>
      </c>
      <c r="C94" s="20" t="s">
        <v>35</v>
      </c>
      <c r="D94" s="21"/>
      <c r="E94" s="5" t="s">
        <v>103</v>
      </c>
      <c r="F94" s="6">
        <v>571673.48</v>
      </c>
      <c r="G94" s="6">
        <v>497058.55</v>
      </c>
      <c r="H94" s="7">
        <f t="shared" si="2"/>
        <v>86.947981214731172</v>
      </c>
    </row>
    <row r="95" spans="1:8" ht="24.95" hidden="1" customHeight="1">
      <c r="A95" s="1" t="s">
        <v>4</v>
      </c>
      <c r="B95" s="1" t="s">
        <v>7</v>
      </c>
      <c r="C95" s="20" t="s">
        <v>35</v>
      </c>
      <c r="D95" s="21"/>
      <c r="E95" s="5" t="s">
        <v>104</v>
      </c>
      <c r="F95" s="6">
        <v>315828.17</v>
      </c>
      <c r="G95" s="6">
        <v>173012.97</v>
      </c>
      <c r="H95" s="7">
        <f t="shared" si="2"/>
        <v>54.780727760921387</v>
      </c>
    </row>
    <row r="96" spans="1:8" ht="24.95" hidden="1" customHeight="1">
      <c r="A96" s="1" t="s">
        <v>4</v>
      </c>
      <c r="B96" s="1" t="s">
        <v>7</v>
      </c>
      <c r="C96" s="20" t="s">
        <v>35</v>
      </c>
      <c r="D96" s="21"/>
      <c r="E96" s="5" t="s">
        <v>105</v>
      </c>
      <c r="F96" s="6">
        <v>509391.73</v>
      </c>
      <c r="G96" s="6">
        <v>501599.08</v>
      </c>
      <c r="H96" s="7">
        <f t="shared" si="2"/>
        <v>98.470204846081828</v>
      </c>
    </row>
    <row r="97" spans="1:8" ht="24.95" hidden="1" customHeight="1">
      <c r="A97" s="1" t="s">
        <v>4</v>
      </c>
      <c r="B97" s="1" t="s">
        <v>7</v>
      </c>
      <c r="C97" s="20" t="s">
        <v>35</v>
      </c>
      <c r="D97" s="21"/>
      <c r="E97" s="5" t="s">
        <v>106</v>
      </c>
      <c r="F97" s="6">
        <v>543008</v>
      </c>
      <c r="G97" s="6">
        <v>502185.56</v>
      </c>
      <c r="H97" s="7">
        <f t="shared" si="2"/>
        <v>92.482166008603926</v>
      </c>
    </row>
    <row r="98" spans="1:8" ht="24.95" hidden="1" customHeight="1">
      <c r="A98" s="1" t="s">
        <v>4</v>
      </c>
      <c r="B98" s="1" t="s">
        <v>7</v>
      </c>
      <c r="C98" s="20" t="s">
        <v>35</v>
      </c>
      <c r="D98" s="21"/>
      <c r="E98" s="5" t="s">
        <v>107</v>
      </c>
      <c r="F98" s="6">
        <v>541943.97</v>
      </c>
      <c r="G98" s="6">
        <v>525916.89</v>
      </c>
      <c r="H98" s="7">
        <f t="shared" si="2"/>
        <v>97.042668451500631</v>
      </c>
    </row>
    <row r="99" spans="1:8" ht="24.95" hidden="1" customHeight="1">
      <c r="A99" s="1" t="s">
        <v>4</v>
      </c>
      <c r="B99" s="1" t="s">
        <v>7</v>
      </c>
      <c r="C99" s="20" t="s">
        <v>35</v>
      </c>
      <c r="D99" s="21"/>
      <c r="E99" s="5" t="s">
        <v>108</v>
      </c>
      <c r="F99" s="6">
        <v>656814.67000000004</v>
      </c>
      <c r="G99" s="6">
        <v>509619.69</v>
      </c>
      <c r="H99" s="7">
        <f t="shared" si="2"/>
        <v>77.589571804174213</v>
      </c>
    </row>
    <row r="100" spans="1:8" ht="24.95" hidden="1" customHeight="1">
      <c r="A100" s="1" t="s">
        <v>4</v>
      </c>
      <c r="B100" s="1" t="s">
        <v>7</v>
      </c>
      <c r="C100" s="20" t="s">
        <v>35</v>
      </c>
      <c r="D100" s="21"/>
      <c r="E100" s="5" t="s">
        <v>109</v>
      </c>
      <c r="F100" s="6">
        <v>638171.75</v>
      </c>
      <c r="G100" s="6">
        <v>561517.6</v>
      </c>
      <c r="H100" s="7">
        <f t="shared" si="2"/>
        <v>87.988476456377143</v>
      </c>
    </row>
    <row r="101" spans="1:8" ht="24.95" hidden="1" customHeight="1">
      <c r="A101" s="1" t="s">
        <v>4</v>
      </c>
      <c r="B101" s="1" t="s">
        <v>7</v>
      </c>
      <c r="C101" s="20" t="s">
        <v>35</v>
      </c>
      <c r="D101" s="21"/>
      <c r="E101" s="5" t="s">
        <v>110</v>
      </c>
      <c r="F101" s="6">
        <v>643182.97</v>
      </c>
      <c r="G101" s="6">
        <v>640468.81999999995</v>
      </c>
      <c r="H101" s="7">
        <f t="shared" si="2"/>
        <v>99.578012769834373</v>
      </c>
    </row>
    <row r="102" spans="1:8" ht="24.95" hidden="1" customHeight="1">
      <c r="A102" s="1" t="s">
        <v>4</v>
      </c>
      <c r="B102" s="1" t="s">
        <v>7</v>
      </c>
      <c r="C102" s="20" t="s">
        <v>35</v>
      </c>
      <c r="D102" s="21"/>
      <c r="E102" s="5" t="s">
        <v>111</v>
      </c>
      <c r="F102" s="6">
        <v>664590.72</v>
      </c>
      <c r="G102" s="6">
        <v>508410.59</v>
      </c>
      <c r="H102" s="7">
        <f t="shared" si="2"/>
        <v>76.499802765828576</v>
      </c>
    </row>
    <row r="103" spans="1:8" ht="24.95" hidden="1" customHeight="1">
      <c r="A103" s="1" t="s">
        <v>4</v>
      </c>
      <c r="B103" s="1" t="s">
        <v>7</v>
      </c>
      <c r="C103" s="20" t="s">
        <v>35</v>
      </c>
      <c r="D103" s="21"/>
      <c r="E103" s="5" t="s">
        <v>112</v>
      </c>
      <c r="F103" s="6">
        <v>728871.41999999993</v>
      </c>
      <c r="G103" s="6">
        <v>700625.28</v>
      </c>
      <c r="H103" s="7">
        <f t="shared" si="2"/>
        <v>96.124674500201976</v>
      </c>
    </row>
    <row r="104" spans="1:8" ht="24.95" hidden="1" customHeight="1">
      <c r="A104" s="1" t="s">
        <v>4</v>
      </c>
      <c r="B104" s="1" t="s">
        <v>7</v>
      </c>
      <c r="C104" s="20" t="s">
        <v>35</v>
      </c>
      <c r="D104" s="21"/>
      <c r="E104" s="5" t="s">
        <v>113</v>
      </c>
      <c r="F104" s="6">
        <v>640408.41999999993</v>
      </c>
      <c r="G104" s="6">
        <v>532455.1</v>
      </c>
      <c r="H104" s="7">
        <f t="shared" si="2"/>
        <v>83.143051117285438</v>
      </c>
    </row>
    <row r="105" spans="1:8" ht="24.95" hidden="1" customHeight="1">
      <c r="A105" s="1" t="s">
        <v>4</v>
      </c>
      <c r="B105" s="1" t="s">
        <v>7</v>
      </c>
      <c r="C105" s="20" t="s">
        <v>35</v>
      </c>
      <c r="D105" s="21"/>
      <c r="E105" s="5" t="s">
        <v>114</v>
      </c>
      <c r="F105" s="6">
        <v>652719.25</v>
      </c>
      <c r="G105" s="6">
        <v>509634.94</v>
      </c>
      <c r="H105" s="7">
        <f t="shared" si="2"/>
        <v>78.078735995606081</v>
      </c>
    </row>
    <row r="106" spans="1:8" ht="24.95" hidden="1" customHeight="1">
      <c r="A106" s="1" t="s">
        <v>4</v>
      </c>
      <c r="B106" s="1" t="s">
        <v>7</v>
      </c>
      <c r="C106" s="20" t="s">
        <v>35</v>
      </c>
      <c r="D106" s="21"/>
      <c r="E106" s="5" t="s">
        <v>115</v>
      </c>
      <c r="F106" s="6">
        <v>757051.94</v>
      </c>
      <c r="G106" s="6">
        <v>561377.42000000004</v>
      </c>
      <c r="H106" s="7">
        <f t="shared" si="2"/>
        <v>74.153091794467912</v>
      </c>
    </row>
    <row r="107" spans="1:8" ht="24.95" hidden="1" customHeight="1">
      <c r="A107" s="1" t="s">
        <v>4</v>
      </c>
      <c r="B107" s="1" t="s">
        <v>7</v>
      </c>
      <c r="C107" s="20" t="s">
        <v>35</v>
      </c>
      <c r="D107" s="21"/>
      <c r="E107" s="5" t="s">
        <v>116</v>
      </c>
      <c r="F107" s="6">
        <v>687907.14</v>
      </c>
      <c r="G107" s="6">
        <v>443708.13</v>
      </c>
      <c r="H107" s="7">
        <f t="shared" si="2"/>
        <v>64.501166538262709</v>
      </c>
    </row>
    <row r="108" spans="1:8" ht="24.95" hidden="1" customHeight="1">
      <c r="A108" s="1" t="s">
        <v>4</v>
      </c>
      <c r="B108" s="1" t="s">
        <v>7</v>
      </c>
      <c r="C108" s="20" t="s">
        <v>35</v>
      </c>
      <c r="D108" s="21"/>
      <c r="E108" s="5" t="s">
        <v>117</v>
      </c>
      <c r="F108" s="6">
        <v>726580.06</v>
      </c>
      <c r="G108" s="6">
        <v>632399.06000000006</v>
      </c>
      <c r="H108" s="7">
        <f t="shared" si="2"/>
        <v>87.037767042492192</v>
      </c>
    </row>
    <row r="109" spans="1:8" ht="24.95" hidden="1" customHeight="1">
      <c r="A109" s="1" t="s">
        <v>4</v>
      </c>
      <c r="B109" s="1" t="s">
        <v>7</v>
      </c>
      <c r="C109" s="20" t="s">
        <v>35</v>
      </c>
      <c r="D109" s="21"/>
      <c r="E109" s="5" t="s">
        <v>118</v>
      </c>
      <c r="F109" s="6">
        <v>539715.64</v>
      </c>
      <c r="G109" s="6">
        <v>477399.88</v>
      </c>
      <c r="H109" s="7">
        <f t="shared" si="2"/>
        <v>88.453964387617162</v>
      </c>
    </row>
    <row r="110" spans="1:8" ht="24.95" hidden="1" customHeight="1">
      <c r="A110" s="1" t="s">
        <v>4</v>
      </c>
      <c r="B110" s="1" t="s">
        <v>7</v>
      </c>
      <c r="C110" s="20" t="s">
        <v>35</v>
      </c>
      <c r="D110" s="21"/>
      <c r="E110" s="5" t="s">
        <v>119</v>
      </c>
      <c r="F110" s="6">
        <v>380576.57</v>
      </c>
      <c r="G110" s="6">
        <v>165320.85</v>
      </c>
      <c r="H110" s="7">
        <f t="shared" si="2"/>
        <v>43.439576430046657</v>
      </c>
    </row>
    <row r="111" spans="1:8" ht="24.95" hidden="1" customHeight="1">
      <c r="A111" s="1" t="s">
        <v>4</v>
      </c>
      <c r="B111" s="1" t="s">
        <v>7</v>
      </c>
      <c r="C111" s="20" t="s">
        <v>35</v>
      </c>
      <c r="D111" s="21"/>
      <c r="E111" s="5" t="s">
        <v>120</v>
      </c>
      <c r="F111" s="6">
        <v>578804.47</v>
      </c>
      <c r="G111" s="6">
        <v>361706.3</v>
      </c>
      <c r="H111" s="7">
        <f t="shared" si="2"/>
        <v>62.491967278690851</v>
      </c>
    </row>
    <row r="112" spans="1:8" ht="24.95" hidden="1" customHeight="1">
      <c r="A112" s="1" t="s">
        <v>4</v>
      </c>
      <c r="B112" s="1" t="s">
        <v>7</v>
      </c>
      <c r="C112" s="20" t="s">
        <v>35</v>
      </c>
      <c r="D112" s="21"/>
      <c r="E112" s="5" t="s">
        <v>121</v>
      </c>
      <c r="F112" s="6">
        <v>449415.75</v>
      </c>
      <c r="G112" s="6">
        <v>412081.71</v>
      </c>
      <c r="H112" s="7">
        <f t="shared" si="2"/>
        <v>91.692761101496785</v>
      </c>
    </row>
    <row r="113" spans="1:8" ht="24.95" hidden="1" customHeight="1">
      <c r="A113" s="1" t="s">
        <v>4</v>
      </c>
      <c r="B113" s="1" t="s">
        <v>7</v>
      </c>
      <c r="C113" s="20" t="s">
        <v>35</v>
      </c>
      <c r="D113" s="21"/>
      <c r="E113" s="5" t="s">
        <v>122</v>
      </c>
      <c r="F113" s="6">
        <v>559968.76</v>
      </c>
      <c r="G113" s="6">
        <v>351350.84</v>
      </c>
      <c r="H113" s="7">
        <f t="shared" si="2"/>
        <v>62.74472168768844</v>
      </c>
    </row>
    <row r="114" spans="1:8" ht="24.95" hidden="1" customHeight="1">
      <c r="A114" s="1" t="s">
        <v>4</v>
      </c>
      <c r="B114" s="1" t="s">
        <v>7</v>
      </c>
      <c r="C114" s="20" t="s">
        <v>35</v>
      </c>
      <c r="D114" s="21"/>
      <c r="E114" s="5" t="s">
        <v>123</v>
      </c>
      <c r="F114" s="6">
        <v>270826.63</v>
      </c>
      <c r="G114" s="6">
        <v>252830.45</v>
      </c>
      <c r="H114" s="7">
        <f t="shared" si="2"/>
        <v>93.355092148803834</v>
      </c>
    </row>
    <row r="115" spans="1:8" ht="24.95" hidden="1" customHeight="1">
      <c r="A115" s="1" t="s">
        <v>4</v>
      </c>
      <c r="B115" s="1" t="s">
        <v>7</v>
      </c>
      <c r="C115" s="20" t="s">
        <v>35</v>
      </c>
      <c r="D115" s="21"/>
      <c r="E115" s="5" t="s">
        <v>124</v>
      </c>
      <c r="F115" s="6">
        <v>288494.32</v>
      </c>
      <c r="G115" s="6">
        <v>246214.9</v>
      </c>
      <c r="H115" s="7">
        <f t="shared" si="2"/>
        <v>85.344799856024892</v>
      </c>
    </row>
    <row r="116" spans="1:8" ht="24.95" hidden="1" customHeight="1">
      <c r="A116" s="1" t="s">
        <v>4</v>
      </c>
      <c r="B116" s="1" t="s">
        <v>7</v>
      </c>
      <c r="C116" s="20" t="s">
        <v>35</v>
      </c>
      <c r="D116" s="21"/>
      <c r="E116" s="5" t="s">
        <v>125</v>
      </c>
      <c r="F116" s="6">
        <v>283046.28000000003</v>
      </c>
      <c r="G116" s="6">
        <v>226734.39</v>
      </c>
      <c r="H116" s="7">
        <f t="shared" si="2"/>
        <v>80.105059144391504</v>
      </c>
    </row>
    <row r="117" spans="1:8" ht="24.95" hidden="1" customHeight="1">
      <c r="A117" s="1" t="s">
        <v>4</v>
      </c>
      <c r="B117" s="1" t="s">
        <v>7</v>
      </c>
      <c r="C117" s="20" t="s">
        <v>35</v>
      </c>
      <c r="D117" s="21"/>
      <c r="E117" s="5" t="s">
        <v>126</v>
      </c>
      <c r="F117" s="6">
        <v>217585.49</v>
      </c>
      <c r="G117" s="6">
        <v>214874.89</v>
      </c>
      <c r="H117" s="7">
        <f t="shared" si="2"/>
        <v>98.754236782976662</v>
      </c>
    </row>
    <row r="118" spans="1:8" ht="24.95" hidden="1" customHeight="1">
      <c r="A118" s="1" t="s">
        <v>4</v>
      </c>
      <c r="B118" s="1" t="s">
        <v>7</v>
      </c>
      <c r="C118" s="20" t="s">
        <v>35</v>
      </c>
      <c r="D118" s="21"/>
      <c r="E118" s="5" t="s">
        <v>127</v>
      </c>
      <c r="F118" s="6">
        <v>208511.59999999998</v>
      </c>
      <c r="G118" s="6">
        <v>202864.45</v>
      </c>
      <c r="H118" s="7">
        <f t="shared" si="2"/>
        <v>97.291685450593661</v>
      </c>
    </row>
    <row r="119" spans="1:8" ht="24.95" hidden="1" customHeight="1">
      <c r="A119" s="1" t="s">
        <v>4</v>
      </c>
      <c r="B119" s="1" t="s">
        <v>7</v>
      </c>
      <c r="C119" s="20" t="s">
        <v>35</v>
      </c>
      <c r="D119" s="21"/>
      <c r="E119" s="5" t="s">
        <v>128</v>
      </c>
      <c r="F119" s="6">
        <v>238806.25</v>
      </c>
      <c r="G119" s="6">
        <v>220695.22</v>
      </c>
      <c r="H119" s="7">
        <f t="shared" si="2"/>
        <v>92.41601507498234</v>
      </c>
    </row>
    <row r="120" spans="1:8" ht="24.95" hidden="1" customHeight="1">
      <c r="A120" s="1" t="s">
        <v>4</v>
      </c>
      <c r="B120" s="1" t="s">
        <v>7</v>
      </c>
      <c r="C120" s="20" t="s">
        <v>35</v>
      </c>
      <c r="D120" s="21"/>
      <c r="E120" s="5" t="s">
        <v>129</v>
      </c>
      <c r="F120" s="6">
        <v>267158.76</v>
      </c>
      <c r="G120" s="6">
        <v>258051.98</v>
      </c>
      <c r="H120" s="7">
        <f t="shared" si="2"/>
        <v>96.591247840796996</v>
      </c>
    </row>
    <row r="121" spans="1:8" ht="24.95" hidden="1" customHeight="1">
      <c r="A121" s="1" t="s">
        <v>4</v>
      </c>
      <c r="B121" s="1" t="s">
        <v>7</v>
      </c>
      <c r="C121" s="20" t="s">
        <v>35</v>
      </c>
      <c r="D121" s="21"/>
      <c r="E121" s="5" t="s">
        <v>130</v>
      </c>
      <c r="F121" s="6">
        <v>700681.03999999992</v>
      </c>
      <c r="G121" s="6">
        <v>639955.24</v>
      </c>
      <c r="H121" s="7">
        <f t="shared" si="2"/>
        <v>91.33331765335052</v>
      </c>
    </row>
    <row r="122" spans="1:8" ht="24.95" hidden="1" customHeight="1">
      <c r="A122" s="1" t="s">
        <v>4</v>
      </c>
      <c r="B122" s="1" t="s">
        <v>7</v>
      </c>
      <c r="C122" s="20" t="s">
        <v>35</v>
      </c>
      <c r="D122" s="21"/>
      <c r="E122" s="5" t="s">
        <v>131</v>
      </c>
      <c r="F122" s="6">
        <v>270746.26</v>
      </c>
      <c r="G122" s="6">
        <v>271582.39</v>
      </c>
      <c r="H122" s="7">
        <f t="shared" si="2"/>
        <v>100.30882421053573</v>
      </c>
    </row>
    <row r="123" spans="1:8" ht="24.95" hidden="1" customHeight="1">
      <c r="A123" s="1" t="s">
        <v>4</v>
      </c>
      <c r="B123" s="1" t="s">
        <v>7</v>
      </c>
      <c r="C123" s="20" t="s">
        <v>35</v>
      </c>
      <c r="D123" s="21"/>
      <c r="E123" s="5" t="s">
        <v>132</v>
      </c>
      <c r="F123" s="6">
        <v>1316321.45</v>
      </c>
      <c r="G123" s="6">
        <v>1157751.8799999999</v>
      </c>
      <c r="H123" s="7">
        <f t="shared" si="2"/>
        <v>87.953583070457441</v>
      </c>
    </row>
    <row r="124" spans="1:8" ht="24.95" hidden="1" customHeight="1">
      <c r="A124" s="1" t="s">
        <v>4</v>
      </c>
      <c r="B124" s="1" t="s">
        <v>7</v>
      </c>
      <c r="C124" s="20" t="s">
        <v>35</v>
      </c>
      <c r="D124" s="21"/>
      <c r="E124" s="5" t="s">
        <v>133</v>
      </c>
      <c r="F124" s="6">
        <v>1391017.78</v>
      </c>
      <c r="G124" s="6">
        <v>1205590.22</v>
      </c>
      <c r="H124" s="7">
        <f t="shared" si="2"/>
        <v>86.669648464162691</v>
      </c>
    </row>
    <row r="125" spans="1:8" ht="24.95" hidden="1" customHeight="1">
      <c r="A125" s="1" t="s">
        <v>4</v>
      </c>
      <c r="B125" s="1" t="s">
        <v>7</v>
      </c>
      <c r="C125" s="20" t="s">
        <v>35</v>
      </c>
      <c r="D125" s="21"/>
      <c r="E125" s="5" t="s">
        <v>134</v>
      </c>
      <c r="F125" s="6">
        <v>904881.39</v>
      </c>
      <c r="G125" s="6">
        <v>458622.22</v>
      </c>
      <c r="H125" s="7">
        <f t="shared" si="2"/>
        <v>50.683130968137156</v>
      </c>
    </row>
    <row r="126" spans="1:8" ht="24.95" hidden="1" customHeight="1">
      <c r="A126" s="1" t="s">
        <v>4</v>
      </c>
      <c r="B126" s="1" t="s">
        <v>7</v>
      </c>
      <c r="C126" s="20" t="s">
        <v>35</v>
      </c>
      <c r="D126" s="21"/>
      <c r="E126" s="5" t="s">
        <v>135</v>
      </c>
      <c r="F126" s="6">
        <v>887585.06</v>
      </c>
      <c r="G126" s="6">
        <v>596654.55000000005</v>
      </c>
      <c r="H126" s="7">
        <f t="shared" si="2"/>
        <v>67.222238959272246</v>
      </c>
    </row>
    <row r="127" spans="1:8" ht="24.95" hidden="1" customHeight="1">
      <c r="A127" s="1" t="s">
        <v>4</v>
      </c>
      <c r="B127" s="1" t="s">
        <v>7</v>
      </c>
      <c r="C127" s="20" t="s">
        <v>35</v>
      </c>
      <c r="D127" s="21"/>
      <c r="E127" s="5" t="s">
        <v>136</v>
      </c>
      <c r="F127" s="6">
        <v>561277.25999999989</v>
      </c>
      <c r="G127" s="6">
        <v>450413</v>
      </c>
      <c r="H127" s="7">
        <f t="shared" si="2"/>
        <v>80.247861814319734</v>
      </c>
    </row>
    <row r="128" spans="1:8" ht="24.95" hidden="1" customHeight="1">
      <c r="A128" s="1" t="s">
        <v>4</v>
      </c>
      <c r="B128" s="1" t="s">
        <v>7</v>
      </c>
      <c r="C128" s="20" t="s">
        <v>35</v>
      </c>
      <c r="D128" s="21"/>
      <c r="E128" s="5" t="s">
        <v>137</v>
      </c>
      <c r="F128" s="6">
        <v>474788.93</v>
      </c>
      <c r="G128" s="6">
        <v>438574.2</v>
      </c>
      <c r="H128" s="7">
        <f t="shared" si="2"/>
        <v>92.372456956820798</v>
      </c>
    </row>
    <row r="129" spans="1:8" ht="24.95" hidden="1" customHeight="1">
      <c r="A129" s="1" t="s">
        <v>4</v>
      </c>
      <c r="B129" s="1" t="s">
        <v>7</v>
      </c>
      <c r="C129" s="20" t="s">
        <v>35</v>
      </c>
      <c r="D129" s="21"/>
      <c r="E129" s="5" t="s">
        <v>138</v>
      </c>
      <c r="F129" s="6">
        <v>381258.10000000003</v>
      </c>
      <c r="G129" s="6">
        <v>124046.89</v>
      </c>
      <c r="H129" s="7">
        <f t="shared" si="2"/>
        <v>32.536197919467149</v>
      </c>
    </row>
    <row r="130" spans="1:8" ht="24.95" hidden="1" customHeight="1">
      <c r="A130" s="1" t="s">
        <v>4</v>
      </c>
      <c r="B130" s="1" t="s">
        <v>7</v>
      </c>
      <c r="C130" s="20" t="s">
        <v>35</v>
      </c>
      <c r="D130" s="21"/>
      <c r="E130" s="5" t="s">
        <v>139</v>
      </c>
      <c r="F130" s="6">
        <v>366104.67</v>
      </c>
      <c r="G130" s="6">
        <v>257358.93</v>
      </c>
      <c r="H130" s="7">
        <f t="shared" si="2"/>
        <v>70.29654388183576</v>
      </c>
    </row>
    <row r="131" spans="1:8" ht="24.95" hidden="1" customHeight="1">
      <c r="A131" s="1" t="s">
        <v>4</v>
      </c>
      <c r="B131" s="1" t="s">
        <v>7</v>
      </c>
      <c r="C131" s="20" t="s">
        <v>35</v>
      </c>
      <c r="D131" s="21"/>
      <c r="E131" s="5" t="s">
        <v>140</v>
      </c>
      <c r="F131" s="6">
        <v>1334000.17</v>
      </c>
      <c r="G131" s="6">
        <v>1208545.31</v>
      </c>
      <c r="H131" s="7">
        <f t="shared" si="2"/>
        <v>90.595588904610111</v>
      </c>
    </row>
    <row r="132" spans="1:8" ht="24.95" hidden="1" customHeight="1">
      <c r="A132" s="1" t="s">
        <v>4</v>
      </c>
      <c r="B132" s="1" t="s">
        <v>7</v>
      </c>
      <c r="C132" s="20" t="s">
        <v>35</v>
      </c>
      <c r="D132" s="21"/>
      <c r="E132" s="5" t="s">
        <v>141</v>
      </c>
      <c r="F132" s="6">
        <v>268043.09999999998</v>
      </c>
      <c r="G132" s="6">
        <v>268043.7</v>
      </c>
      <c r="H132" s="7">
        <f t="shared" si="2"/>
        <v>100.00022384459814</v>
      </c>
    </row>
    <row r="133" spans="1:8" ht="24.95" hidden="1" customHeight="1">
      <c r="A133" s="1" t="s">
        <v>4</v>
      </c>
      <c r="B133" s="1" t="s">
        <v>7</v>
      </c>
      <c r="C133" s="20" t="s">
        <v>35</v>
      </c>
      <c r="D133" s="21"/>
      <c r="E133" s="5" t="s">
        <v>142</v>
      </c>
      <c r="F133" s="6">
        <v>468826.98000000004</v>
      </c>
      <c r="G133" s="6">
        <v>417542.43</v>
      </c>
      <c r="H133" s="7">
        <f t="shared" si="2"/>
        <v>89.061092431156581</v>
      </c>
    </row>
    <row r="134" spans="1:8" ht="24.95" hidden="1" customHeight="1">
      <c r="A134" s="1" t="s">
        <v>4</v>
      </c>
      <c r="B134" s="1" t="s">
        <v>7</v>
      </c>
      <c r="C134" s="20" t="s">
        <v>35</v>
      </c>
      <c r="D134" s="21"/>
      <c r="E134" s="5" t="s">
        <v>143</v>
      </c>
      <c r="F134" s="6">
        <v>508004.89999999997</v>
      </c>
      <c r="G134" s="6">
        <v>468046.17</v>
      </c>
      <c r="H134" s="7">
        <f t="shared" si="2"/>
        <v>92.134184138775041</v>
      </c>
    </row>
    <row r="135" spans="1:8" ht="24.95" hidden="1" customHeight="1">
      <c r="A135" s="1" t="s">
        <v>4</v>
      </c>
      <c r="B135" s="1" t="s">
        <v>7</v>
      </c>
      <c r="C135" s="20" t="s">
        <v>35</v>
      </c>
      <c r="D135" s="21"/>
      <c r="E135" s="5" t="s">
        <v>144</v>
      </c>
      <c r="F135" s="6">
        <v>519269.37</v>
      </c>
      <c r="G135" s="6">
        <v>519196.45</v>
      </c>
      <c r="H135" s="7">
        <f t="shared" si="2"/>
        <v>99.985957192121703</v>
      </c>
    </row>
    <row r="136" spans="1:8" ht="24.95" hidden="1" customHeight="1">
      <c r="A136" s="1" t="s">
        <v>4</v>
      </c>
      <c r="B136" s="1" t="s">
        <v>7</v>
      </c>
      <c r="C136" s="20" t="s">
        <v>35</v>
      </c>
      <c r="D136" s="21"/>
      <c r="E136" s="5" t="s">
        <v>145</v>
      </c>
      <c r="F136" s="6">
        <v>502428.80000000005</v>
      </c>
      <c r="G136" s="6">
        <v>500973.43</v>
      </c>
      <c r="H136" s="7">
        <f t="shared" si="2"/>
        <v>99.710333086001427</v>
      </c>
    </row>
    <row r="137" spans="1:8" ht="24.95" hidden="1" customHeight="1">
      <c r="A137" s="1" t="s">
        <v>4</v>
      </c>
      <c r="B137" s="1" t="s">
        <v>7</v>
      </c>
      <c r="C137" s="20" t="s">
        <v>35</v>
      </c>
      <c r="D137" s="21"/>
      <c r="E137" s="5" t="s">
        <v>146</v>
      </c>
      <c r="F137" s="6">
        <v>508043.72</v>
      </c>
      <c r="G137" s="6">
        <v>508460.74</v>
      </c>
      <c r="H137" s="7">
        <f t="shared" si="2"/>
        <v>100.08208348683063</v>
      </c>
    </row>
    <row r="138" spans="1:8" ht="24.95" hidden="1" customHeight="1">
      <c r="A138" s="1" t="s">
        <v>4</v>
      </c>
      <c r="B138" s="1" t="s">
        <v>7</v>
      </c>
      <c r="C138" s="20" t="s">
        <v>35</v>
      </c>
      <c r="D138" s="21"/>
      <c r="E138" s="5" t="s">
        <v>147</v>
      </c>
      <c r="F138" s="6">
        <v>208819.29</v>
      </c>
      <c r="G138" s="6">
        <v>147386.9</v>
      </c>
      <c r="H138" s="7">
        <f t="shared" si="2"/>
        <v>70.581075148756611</v>
      </c>
    </row>
    <row r="139" spans="1:8" ht="24.95" hidden="1" customHeight="1">
      <c r="A139" s="1" t="s">
        <v>4</v>
      </c>
      <c r="B139" s="1" t="s">
        <v>7</v>
      </c>
      <c r="C139" s="20" t="s">
        <v>35</v>
      </c>
      <c r="D139" s="21"/>
      <c r="E139" s="5" t="s">
        <v>148</v>
      </c>
      <c r="F139" s="6">
        <v>459294.89</v>
      </c>
      <c r="G139" s="6">
        <v>423401.58</v>
      </c>
      <c r="H139" s="7">
        <f t="shared" si="2"/>
        <v>92.18512751143389</v>
      </c>
    </row>
    <row r="140" spans="1:8" ht="24.95" hidden="1" customHeight="1">
      <c r="A140" s="1" t="s">
        <v>4</v>
      </c>
      <c r="B140" s="1" t="s">
        <v>7</v>
      </c>
      <c r="C140" s="20" t="s">
        <v>35</v>
      </c>
      <c r="D140" s="21"/>
      <c r="E140" s="5" t="s">
        <v>149</v>
      </c>
      <c r="F140" s="6">
        <v>3275338.4099999997</v>
      </c>
      <c r="G140" s="6">
        <v>2107639.25</v>
      </c>
      <c r="H140" s="7">
        <f t="shared" si="2"/>
        <v>64.348747706958321</v>
      </c>
    </row>
    <row r="141" spans="1:8" ht="24.95" hidden="1" customHeight="1">
      <c r="A141" s="1" t="s">
        <v>4</v>
      </c>
      <c r="B141" s="1" t="s">
        <v>7</v>
      </c>
      <c r="C141" s="20" t="s">
        <v>35</v>
      </c>
      <c r="D141" s="21"/>
      <c r="E141" s="5" t="s">
        <v>150</v>
      </c>
      <c r="F141" s="6">
        <v>4494695.22</v>
      </c>
      <c r="G141" s="6">
        <v>2919212.76</v>
      </c>
      <c r="H141" s="7">
        <f t="shared" si="2"/>
        <v>64.947957917377991</v>
      </c>
    </row>
    <row r="142" spans="1:8" ht="24.95" hidden="1" customHeight="1">
      <c r="A142" s="1" t="s">
        <v>4</v>
      </c>
      <c r="B142" s="1" t="s">
        <v>7</v>
      </c>
      <c r="C142" s="20" t="s">
        <v>35</v>
      </c>
      <c r="D142" s="21"/>
      <c r="E142" s="5" t="s">
        <v>151</v>
      </c>
      <c r="F142" s="6">
        <v>3294300.47</v>
      </c>
      <c r="G142" s="6">
        <v>2177477.52</v>
      </c>
      <c r="H142" s="7">
        <f t="shared" si="2"/>
        <v>66.098327697473209</v>
      </c>
    </row>
    <row r="143" spans="1:8" ht="24.95" hidden="1" customHeight="1">
      <c r="A143" s="1" t="s">
        <v>4</v>
      </c>
      <c r="B143" s="1" t="s">
        <v>7</v>
      </c>
      <c r="C143" s="20" t="s">
        <v>35</v>
      </c>
      <c r="D143" s="21"/>
      <c r="E143" s="5" t="s">
        <v>152</v>
      </c>
      <c r="F143" s="6">
        <v>6155803.7700000005</v>
      </c>
      <c r="G143" s="6">
        <v>3960750.67</v>
      </c>
      <c r="H143" s="7">
        <f t="shared" si="2"/>
        <v>64.341730470722908</v>
      </c>
    </row>
    <row r="144" spans="1:8" ht="24.95" hidden="1" customHeight="1">
      <c r="A144" s="1" t="s">
        <v>4</v>
      </c>
      <c r="B144" s="1" t="s">
        <v>7</v>
      </c>
      <c r="C144" s="20" t="s">
        <v>35</v>
      </c>
      <c r="D144" s="21"/>
      <c r="E144" s="5" t="s">
        <v>153</v>
      </c>
      <c r="F144" s="6">
        <v>2787899.25</v>
      </c>
      <c r="G144" s="6">
        <v>2043543</v>
      </c>
      <c r="H144" s="7">
        <f t="shared" si="2"/>
        <v>73.300460911562709</v>
      </c>
    </row>
    <row r="145" spans="1:8" ht="24.95" hidden="1" customHeight="1">
      <c r="A145" s="1" t="s">
        <v>4</v>
      </c>
      <c r="B145" s="1" t="s">
        <v>7</v>
      </c>
      <c r="C145" s="20" t="s">
        <v>35</v>
      </c>
      <c r="D145" s="21"/>
      <c r="E145" s="5" t="s">
        <v>154</v>
      </c>
      <c r="F145" s="6">
        <v>5173091.5</v>
      </c>
      <c r="G145" s="6">
        <v>3093015.44</v>
      </c>
      <c r="H145" s="7">
        <f t="shared" si="2"/>
        <v>59.790464560698375</v>
      </c>
    </row>
    <row r="146" spans="1:8" ht="24.95" hidden="1" customHeight="1">
      <c r="A146" s="1" t="s">
        <v>4</v>
      </c>
      <c r="B146" s="1" t="s">
        <v>7</v>
      </c>
      <c r="C146" s="20" t="s">
        <v>35</v>
      </c>
      <c r="D146" s="21"/>
      <c r="E146" s="5" t="s">
        <v>155</v>
      </c>
      <c r="F146" s="6">
        <v>1910046.8900000001</v>
      </c>
      <c r="G146" s="6">
        <v>774479.13</v>
      </c>
      <c r="H146" s="7">
        <f t="shared" si="2"/>
        <v>40.547650115542453</v>
      </c>
    </row>
    <row r="147" spans="1:8" ht="24.95" hidden="1" customHeight="1">
      <c r="A147" s="1" t="s">
        <v>4</v>
      </c>
      <c r="B147" s="1" t="s">
        <v>7</v>
      </c>
      <c r="C147" s="20" t="s">
        <v>35</v>
      </c>
      <c r="D147" s="21"/>
      <c r="E147" s="5" t="s">
        <v>156</v>
      </c>
      <c r="F147" s="6">
        <v>6203776.8099999996</v>
      </c>
      <c r="G147" s="6">
        <v>3249325.89</v>
      </c>
      <c r="H147" s="7">
        <f t="shared" si="2"/>
        <v>52.376576229537186</v>
      </c>
    </row>
    <row r="148" spans="1:8" ht="24.95" hidden="1" customHeight="1">
      <c r="A148" s="1" t="s">
        <v>4</v>
      </c>
      <c r="B148" s="1" t="s">
        <v>7</v>
      </c>
      <c r="C148" s="20" t="s">
        <v>35</v>
      </c>
      <c r="D148" s="21"/>
      <c r="E148" s="5" t="s">
        <v>157</v>
      </c>
      <c r="F148" s="6">
        <v>3568815.64</v>
      </c>
      <c r="G148" s="6">
        <v>2319738.98</v>
      </c>
      <c r="H148" s="7">
        <f t="shared" si="2"/>
        <v>65.000246972690363</v>
      </c>
    </row>
    <row r="149" spans="1:8" ht="24.95" hidden="1" customHeight="1">
      <c r="A149" s="1" t="s">
        <v>4</v>
      </c>
      <c r="B149" s="1" t="s">
        <v>7</v>
      </c>
      <c r="C149" s="20" t="s">
        <v>35</v>
      </c>
      <c r="D149" s="21"/>
      <c r="E149" s="5" t="s">
        <v>158</v>
      </c>
      <c r="F149" s="6">
        <v>1072676.32</v>
      </c>
      <c r="G149" s="6">
        <v>987061.23</v>
      </c>
      <c r="H149" s="7">
        <f t="shared" si="2"/>
        <v>92.018553182939655</v>
      </c>
    </row>
    <row r="150" spans="1:8" ht="24.95" hidden="1" customHeight="1">
      <c r="A150" s="1" t="s">
        <v>4</v>
      </c>
      <c r="B150" s="1" t="s">
        <v>7</v>
      </c>
      <c r="C150" s="20" t="s">
        <v>35</v>
      </c>
      <c r="D150" s="21"/>
      <c r="E150" s="5" t="s">
        <v>159</v>
      </c>
      <c r="F150" s="6">
        <v>552813.04999999993</v>
      </c>
      <c r="G150" s="6">
        <v>432358.73</v>
      </c>
      <c r="H150" s="7">
        <f t="shared" si="2"/>
        <v>78.210659100757482</v>
      </c>
    </row>
    <row r="151" spans="1:8" ht="24.95" hidden="1" customHeight="1">
      <c r="A151" s="1" t="s">
        <v>4</v>
      </c>
      <c r="B151" s="1" t="s">
        <v>7</v>
      </c>
      <c r="C151" s="20" t="s">
        <v>35</v>
      </c>
      <c r="D151" s="21"/>
      <c r="E151" s="5" t="s">
        <v>160</v>
      </c>
      <c r="F151" s="6">
        <v>490973.38</v>
      </c>
      <c r="G151" s="6">
        <v>408976.63</v>
      </c>
      <c r="H151" s="7">
        <f t="shared" si="2"/>
        <v>83.299145464872254</v>
      </c>
    </row>
    <row r="152" spans="1:8" ht="24.95" hidden="1" customHeight="1">
      <c r="A152" s="1" t="s">
        <v>4</v>
      </c>
      <c r="B152" s="1" t="s">
        <v>7</v>
      </c>
      <c r="C152" s="20" t="s">
        <v>35</v>
      </c>
      <c r="D152" s="21"/>
      <c r="E152" s="5" t="s">
        <v>161</v>
      </c>
      <c r="F152" s="6">
        <v>486858.99</v>
      </c>
      <c r="G152" s="6">
        <v>424924.28</v>
      </c>
      <c r="H152" s="7">
        <f t="shared" si="2"/>
        <v>87.278716985384222</v>
      </c>
    </row>
    <row r="153" spans="1:8" ht="24.95" hidden="1" customHeight="1">
      <c r="A153" s="1" t="s">
        <v>4</v>
      </c>
      <c r="B153" s="1" t="s">
        <v>7</v>
      </c>
      <c r="C153" s="20" t="s">
        <v>35</v>
      </c>
      <c r="D153" s="21"/>
      <c r="E153" s="5" t="s">
        <v>162</v>
      </c>
      <c r="F153" s="6">
        <v>480339.31</v>
      </c>
      <c r="G153" s="6">
        <v>418425.26</v>
      </c>
      <c r="H153" s="7">
        <f t="shared" si="2"/>
        <v>87.11035122234739</v>
      </c>
    </row>
    <row r="154" spans="1:8" ht="24.95" hidden="1" customHeight="1">
      <c r="A154" s="1" t="s">
        <v>4</v>
      </c>
      <c r="B154" s="1" t="s">
        <v>7</v>
      </c>
      <c r="C154" s="20" t="s">
        <v>35</v>
      </c>
      <c r="D154" s="21"/>
      <c r="E154" s="5" t="s">
        <v>163</v>
      </c>
      <c r="F154" s="6">
        <v>473865.67</v>
      </c>
      <c r="G154" s="6">
        <v>467707.12</v>
      </c>
      <c r="H154" s="7">
        <f t="shared" si="2"/>
        <v>98.700359534380283</v>
      </c>
    </row>
    <row r="155" spans="1:8" ht="24.95" hidden="1" customHeight="1">
      <c r="A155" s="1" t="s">
        <v>4</v>
      </c>
      <c r="B155" s="1" t="s">
        <v>7</v>
      </c>
      <c r="C155" s="20" t="s">
        <v>35</v>
      </c>
      <c r="D155" s="21"/>
      <c r="E155" s="5" t="s">
        <v>164</v>
      </c>
      <c r="F155" s="6">
        <v>266954.73000000004</v>
      </c>
      <c r="G155" s="6">
        <v>262765.40999999997</v>
      </c>
      <c r="H155" s="7">
        <f t="shared" si="2"/>
        <v>98.430700216474889</v>
      </c>
    </row>
    <row r="156" spans="1:8" ht="24.95" hidden="1" customHeight="1">
      <c r="A156" s="1" t="s">
        <v>4</v>
      </c>
      <c r="B156" s="1" t="s">
        <v>7</v>
      </c>
      <c r="C156" s="20" t="s">
        <v>35</v>
      </c>
      <c r="D156" s="21"/>
      <c r="E156" s="5" t="s">
        <v>165</v>
      </c>
      <c r="F156" s="6">
        <v>443218.07999999996</v>
      </c>
      <c r="G156" s="6">
        <v>161858.32999999999</v>
      </c>
      <c r="H156" s="7">
        <f t="shared" si="2"/>
        <v>36.518891557853415</v>
      </c>
    </row>
    <row r="157" spans="1:8" ht="24.95" hidden="1" customHeight="1">
      <c r="A157" s="1" t="s">
        <v>4</v>
      </c>
      <c r="B157" s="1" t="s">
        <v>7</v>
      </c>
      <c r="C157" s="20" t="s">
        <v>35</v>
      </c>
      <c r="D157" s="21"/>
      <c r="E157" s="5" t="s">
        <v>166</v>
      </c>
      <c r="F157" s="6">
        <v>285919.09999999998</v>
      </c>
      <c r="G157" s="6">
        <v>264426.23</v>
      </c>
      <c r="H157" s="7">
        <f t="shared" ref="H157:H220" si="3">G157/F157*100</f>
        <v>92.482884144501014</v>
      </c>
    </row>
    <row r="158" spans="1:8" ht="24.95" hidden="1" customHeight="1">
      <c r="A158" s="1" t="s">
        <v>4</v>
      </c>
      <c r="B158" s="1" t="s">
        <v>7</v>
      </c>
      <c r="C158" s="20" t="s">
        <v>35</v>
      </c>
      <c r="D158" s="21"/>
      <c r="E158" s="5" t="s">
        <v>167</v>
      </c>
      <c r="F158" s="6">
        <v>545720.41</v>
      </c>
      <c r="G158" s="6">
        <v>511362.34</v>
      </c>
      <c r="H158" s="7">
        <f t="shared" si="3"/>
        <v>93.704089242328308</v>
      </c>
    </row>
    <row r="159" spans="1:8" ht="24.95" hidden="1" customHeight="1">
      <c r="A159" s="1" t="s">
        <v>4</v>
      </c>
      <c r="B159" s="1" t="s">
        <v>7</v>
      </c>
      <c r="C159" s="20" t="s">
        <v>35</v>
      </c>
      <c r="D159" s="21"/>
      <c r="E159" s="5" t="s">
        <v>168</v>
      </c>
      <c r="F159" s="6">
        <v>241852.74</v>
      </c>
      <c r="G159" s="6">
        <v>218070.72</v>
      </c>
      <c r="H159" s="7">
        <f t="shared" si="3"/>
        <v>90.166735344821817</v>
      </c>
    </row>
    <row r="160" spans="1:8" ht="24.95" hidden="1" customHeight="1">
      <c r="A160" s="1" t="s">
        <v>4</v>
      </c>
      <c r="B160" s="1" t="s">
        <v>7</v>
      </c>
      <c r="C160" s="20" t="s">
        <v>35</v>
      </c>
      <c r="D160" s="21"/>
      <c r="E160" s="5" t="s">
        <v>169</v>
      </c>
      <c r="F160" s="6">
        <v>149920.74</v>
      </c>
      <c r="G160" s="6">
        <v>111514.42</v>
      </c>
      <c r="H160" s="7">
        <f t="shared" si="3"/>
        <v>74.382250247697556</v>
      </c>
    </row>
    <row r="161" spans="1:8" ht="24.95" hidden="1" customHeight="1">
      <c r="A161" s="1" t="s">
        <v>4</v>
      </c>
      <c r="B161" s="1" t="s">
        <v>7</v>
      </c>
      <c r="C161" s="20" t="s">
        <v>35</v>
      </c>
      <c r="D161" s="21"/>
      <c r="E161" s="5" t="s">
        <v>170</v>
      </c>
      <c r="F161" s="6">
        <v>647839.15</v>
      </c>
      <c r="G161" s="6">
        <v>632611.34</v>
      </c>
      <c r="H161" s="7">
        <f t="shared" si="3"/>
        <v>97.649445853959264</v>
      </c>
    </row>
    <row r="162" spans="1:8" ht="24.95" hidden="1" customHeight="1">
      <c r="A162" s="1" t="s">
        <v>4</v>
      </c>
      <c r="B162" s="1" t="s">
        <v>7</v>
      </c>
      <c r="C162" s="20" t="s">
        <v>35</v>
      </c>
      <c r="D162" s="21"/>
      <c r="E162" s="5" t="s">
        <v>171</v>
      </c>
      <c r="F162" s="6">
        <v>561233.31999999995</v>
      </c>
      <c r="G162" s="6">
        <v>513497.99</v>
      </c>
      <c r="H162" s="7">
        <f t="shared" si="3"/>
        <v>91.494565932044097</v>
      </c>
    </row>
    <row r="163" spans="1:8" ht="24.95" hidden="1" customHeight="1">
      <c r="A163" s="1" t="s">
        <v>4</v>
      </c>
      <c r="B163" s="1" t="s">
        <v>7</v>
      </c>
      <c r="C163" s="20" t="s">
        <v>35</v>
      </c>
      <c r="D163" s="21"/>
      <c r="E163" s="5" t="s">
        <v>172</v>
      </c>
      <c r="F163" s="6">
        <v>475939.41000000003</v>
      </c>
      <c r="G163" s="6">
        <v>336298.03</v>
      </c>
      <c r="H163" s="7">
        <f t="shared" si="3"/>
        <v>70.659840923868856</v>
      </c>
    </row>
    <row r="164" spans="1:8" ht="24.95" hidden="1" customHeight="1">
      <c r="A164" s="1" t="s">
        <v>4</v>
      </c>
      <c r="B164" s="1" t="s">
        <v>7</v>
      </c>
      <c r="C164" s="20" t="s">
        <v>35</v>
      </c>
      <c r="D164" s="21"/>
      <c r="E164" s="5" t="s">
        <v>173</v>
      </c>
      <c r="F164" s="6">
        <v>110580.15</v>
      </c>
      <c r="G164" s="6">
        <v>63392.28</v>
      </c>
      <c r="H164" s="7">
        <f t="shared" si="3"/>
        <v>57.326997657355328</v>
      </c>
    </row>
    <row r="165" spans="1:8" ht="24.95" hidden="1" customHeight="1">
      <c r="A165" s="1" t="s">
        <v>4</v>
      </c>
      <c r="B165" s="1" t="s">
        <v>7</v>
      </c>
      <c r="C165" s="20" t="s">
        <v>35</v>
      </c>
      <c r="D165" s="21"/>
      <c r="E165" s="5" t="s">
        <v>174</v>
      </c>
      <c r="F165" s="6">
        <v>104456.22</v>
      </c>
      <c r="G165" s="6">
        <v>85908.800000000003</v>
      </c>
      <c r="H165" s="7">
        <f t="shared" si="3"/>
        <v>82.243833828181806</v>
      </c>
    </row>
    <row r="166" spans="1:8" ht="24.95" hidden="1" customHeight="1">
      <c r="A166" s="1" t="s">
        <v>4</v>
      </c>
      <c r="B166" s="1" t="s">
        <v>7</v>
      </c>
      <c r="C166" s="20" t="s">
        <v>35</v>
      </c>
      <c r="D166" s="21"/>
      <c r="E166" s="5" t="s">
        <v>175</v>
      </c>
      <c r="F166" s="6">
        <v>90299.86</v>
      </c>
      <c r="G166" s="6">
        <v>8435.58</v>
      </c>
      <c r="H166" s="7">
        <f t="shared" si="3"/>
        <v>9.3417420580718495</v>
      </c>
    </row>
    <row r="167" spans="1:8" ht="24.95" hidden="1" customHeight="1">
      <c r="A167" s="1" t="s">
        <v>4</v>
      </c>
      <c r="B167" s="1" t="s">
        <v>7</v>
      </c>
      <c r="C167" s="20" t="s">
        <v>35</v>
      </c>
      <c r="D167" s="21"/>
      <c r="E167" s="5" t="s">
        <v>176</v>
      </c>
      <c r="F167" s="6">
        <v>537869.58000000007</v>
      </c>
      <c r="G167" s="6">
        <v>527433.67000000004</v>
      </c>
      <c r="H167" s="7">
        <f t="shared" si="3"/>
        <v>98.059769433326196</v>
      </c>
    </row>
    <row r="168" spans="1:8" ht="24.95" hidden="1" customHeight="1">
      <c r="A168" s="1" t="s">
        <v>4</v>
      </c>
      <c r="B168" s="1" t="s">
        <v>7</v>
      </c>
      <c r="C168" s="20" t="s">
        <v>35</v>
      </c>
      <c r="D168" s="21"/>
      <c r="E168" s="5" t="s">
        <v>177</v>
      </c>
      <c r="F168" s="6">
        <v>401100.27999999997</v>
      </c>
      <c r="G168" s="6">
        <v>332501.15999999997</v>
      </c>
      <c r="H168" s="7">
        <f t="shared" si="3"/>
        <v>82.897264494554818</v>
      </c>
    </row>
    <row r="169" spans="1:8" ht="24.95" hidden="1" customHeight="1">
      <c r="A169" s="1" t="s">
        <v>4</v>
      </c>
      <c r="B169" s="1" t="s">
        <v>7</v>
      </c>
      <c r="C169" s="20" t="s">
        <v>35</v>
      </c>
      <c r="D169" s="21"/>
      <c r="E169" s="5" t="s">
        <v>178</v>
      </c>
      <c r="F169" s="6">
        <v>306825.31</v>
      </c>
      <c r="G169" s="6">
        <v>32545.29</v>
      </c>
      <c r="H169" s="7">
        <f t="shared" si="3"/>
        <v>10.607107347174196</v>
      </c>
    </row>
    <row r="170" spans="1:8" ht="24.95" hidden="1" customHeight="1">
      <c r="A170" s="1" t="s">
        <v>4</v>
      </c>
      <c r="B170" s="1" t="s">
        <v>7</v>
      </c>
      <c r="C170" s="20" t="s">
        <v>35</v>
      </c>
      <c r="D170" s="21"/>
      <c r="E170" s="5" t="s">
        <v>179</v>
      </c>
      <c r="F170" s="6">
        <v>652178.52</v>
      </c>
      <c r="G170" s="6">
        <v>483488.32</v>
      </c>
      <c r="H170" s="7">
        <f t="shared" si="3"/>
        <v>74.134352048270472</v>
      </c>
    </row>
    <row r="171" spans="1:8" ht="24.95" hidden="1" customHeight="1">
      <c r="A171" s="1" t="s">
        <v>4</v>
      </c>
      <c r="B171" s="1" t="s">
        <v>7</v>
      </c>
      <c r="C171" s="20" t="s">
        <v>35</v>
      </c>
      <c r="D171" s="21"/>
      <c r="E171" s="5" t="s">
        <v>180</v>
      </c>
      <c r="F171" s="6">
        <v>212693.44</v>
      </c>
      <c r="G171" s="6">
        <v>211955.57</v>
      </c>
      <c r="H171" s="7">
        <f t="shared" si="3"/>
        <v>99.653082859537179</v>
      </c>
    </row>
    <row r="172" spans="1:8" ht="24.95" hidden="1" customHeight="1">
      <c r="A172" s="1" t="s">
        <v>4</v>
      </c>
      <c r="B172" s="1" t="s">
        <v>7</v>
      </c>
      <c r="C172" s="20" t="s">
        <v>35</v>
      </c>
      <c r="D172" s="21"/>
      <c r="E172" s="5" t="s">
        <v>181</v>
      </c>
      <c r="F172" s="6">
        <v>2374348.2800000003</v>
      </c>
      <c r="G172" s="6">
        <v>2177084.7799999998</v>
      </c>
      <c r="H172" s="7">
        <f t="shared" si="3"/>
        <v>91.691888605322873</v>
      </c>
    </row>
    <row r="173" spans="1:8" ht="24.95" hidden="1" customHeight="1">
      <c r="A173" s="1" t="s">
        <v>4</v>
      </c>
      <c r="B173" s="1" t="s">
        <v>7</v>
      </c>
      <c r="C173" s="20" t="s">
        <v>35</v>
      </c>
      <c r="D173" s="21"/>
      <c r="E173" s="5" t="s">
        <v>182</v>
      </c>
      <c r="F173" s="6">
        <v>719376.70000000007</v>
      </c>
      <c r="G173" s="6">
        <v>487655.39</v>
      </c>
      <c r="H173" s="7">
        <f t="shared" si="3"/>
        <v>67.788599491754454</v>
      </c>
    </row>
    <row r="174" spans="1:8" ht="24.95" hidden="1" customHeight="1">
      <c r="A174" s="1" t="s">
        <v>4</v>
      </c>
      <c r="B174" s="1" t="s">
        <v>7</v>
      </c>
      <c r="C174" s="20" t="s">
        <v>35</v>
      </c>
      <c r="D174" s="21"/>
      <c r="E174" s="5" t="s">
        <v>183</v>
      </c>
      <c r="F174" s="6">
        <v>549014.69999999995</v>
      </c>
      <c r="G174" s="6">
        <v>518094.04</v>
      </c>
      <c r="H174" s="7">
        <f t="shared" si="3"/>
        <v>94.367972296552367</v>
      </c>
    </row>
    <row r="175" spans="1:8" ht="24.95" hidden="1" customHeight="1">
      <c r="A175" s="1" t="s">
        <v>4</v>
      </c>
      <c r="B175" s="1" t="s">
        <v>7</v>
      </c>
      <c r="C175" s="20" t="s">
        <v>35</v>
      </c>
      <c r="D175" s="21"/>
      <c r="E175" s="5" t="s">
        <v>184</v>
      </c>
      <c r="F175" s="6">
        <v>542289.63</v>
      </c>
      <c r="G175" s="6">
        <v>376018.51</v>
      </c>
      <c r="H175" s="7">
        <f t="shared" si="3"/>
        <v>69.339055957975816</v>
      </c>
    </row>
    <row r="176" spans="1:8" ht="24.95" hidden="1" customHeight="1">
      <c r="A176" s="1" t="s">
        <v>4</v>
      </c>
      <c r="B176" s="1" t="s">
        <v>7</v>
      </c>
      <c r="C176" s="20" t="s">
        <v>35</v>
      </c>
      <c r="D176" s="21"/>
      <c r="E176" s="5" t="s">
        <v>185</v>
      </c>
      <c r="F176" s="6">
        <v>305958.36000000004</v>
      </c>
      <c r="G176" s="6">
        <v>297574.58</v>
      </c>
      <c r="H176" s="7">
        <f t="shared" si="3"/>
        <v>97.259829736307907</v>
      </c>
    </row>
    <row r="177" spans="1:8" ht="24.95" hidden="1" customHeight="1">
      <c r="A177" s="1" t="s">
        <v>4</v>
      </c>
      <c r="B177" s="1" t="s">
        <v>7</v>
      </c>
      <c r="C177" s="20" t="s">
        <v>35</v>
      </c>
      <c r="D177" s="21"/>
      <c r="E177" s="5" t="s">
        <v>186</v>
      </c>
      <c r="F177" s="6">
        <v>823935.5</v>
      </c>
      <c r="G177" s="6">
        <v>717432.31</v>
      </c>
      <c r="H177" s="7">
        <f t="shared" si="3"/>
        <v>87.073843765683122</v>
      </c>
    </row>
    <row r="178" spans="1:8" ht="24.95" hidden="1" customHeight="1">
      <c r="A178" s="1" t="s">
        <v>4</v>
      </c>
      <c r="B178" s="1" t="s">
        <v>7</v>
      </c>
      <c r="C178" s="20" t="s">
        <v>35</v>
      </c>
      <c r="D178" s="21"/>
      <c r="E178" s="5" t="s">
        <v>187</v>
      </c>
      <c r="F178" s="6">
        <v>236890.65</v>
      </c>
      <c r="G178" s="6">
        <v>234984.88</v>
      </c>
      <c r="H178" s="7">
        <f t="shared" si="3"/>
        <v>99.195506449916877</v>
      </c>
    </row>
    <row r="179" spans="1:8" ht="24.95" hidden="1" customHeight="1">
      <c r="A179" s="1" t="s">
        <v>4</v>
      </c>
      <c r="B179" s="1" t="s">
        <v>7</v>
      </c>
      <c r="C179" s="20" t="s">
        <v>35</v>
      </c>
      <c r="D179" s="21"/>
      <c r="E179" s="5" t="s">
        <v>188</v>
      </c>
      <c r="F179" s="6">
        <v>345406.55</v>
      </c>
      <c r="G179" s="6">
        <v>321789.23</v>
      </c>
      <c r="H179" s="7">
        <f t="shared" si="3"/>
        <v>93.162457399837962</v>
      </c>
    </row>
    <row r="180" spans="1:8" ht="24.95" hidden="1" customHeight="1">
      <c r="A180" s="1" t="s">
        <v>4</v>
      </c>
      <c r="B180" s="1" t="s">
        <v>7</v>
      </c>
      <c r="C180" s="20" t="s">
        <v>35</v>
      </c>
      <c r="D180" s="21"/>
      <c r="E180" s="5" t="s">
        <v>189</v>
      </c>
      <c r="F180" s="6">
        <v>369363.10000000003</v>
      </c>
      <c r="G180" s="6">
        <v>342686.1</v>
      </c>
      <c r="H180" s="7">
        <f t="shared" si="3"/>
        <v>92.777567656325161</v>
      </c>
    </row>
    <row r="181" spans="1:8" ht="24.95" hidden="1" customHeight="1">
      <c r="A181" s="1" t="s">
        <v>4</v>
      </c>
      <c r="B181" s="1" t="s">
        <v>7</v>
      </c>
      <c r="C181" s="20" t="s">
        <v>35</v>
      </c>
      <c r="D181" s="21"/>
      <c r="E181" s="5" t="s">
        <v>190</v>
      </c>
      <c r="F181" s="6">
        <v>263717.69</v>
      </c>
      <c r="G181" s="6">
        <v>212121.85</v>
      </c>
      <c r="H181" s="7">
        <f t="shared" si="3"/>
        <v>80.435199474104309</v>
      </c>
    </row>
    <row r="182" spans="1:8" ht="24.95" hidden="1" customHeight="1">
      <c r="A182" s="1" t="s">
        <v>4</v>
      </c>
      <c r="B182" s="1" t="s">
        <v>7</v>
      </c>
      <c r="C182" s="20" t="s">
        <v>35</v>
      </c>
      <c r="D182" s="21"/>
      <c r="E182" s="5" t="s">
        <v>191</v>
      </c>
      <c r="F182" s="6">
        <v>239918.6</v>
      </c>
      <c r="G182" s="6">
        <v>224632.42</v>
      </c>
      <c r="H182" s="7">
        <f t="shared" si="3"/>
        <v>93.628597365939953</v>
      </c>
    </row>
    <row r="183" spans="1:8" ht="24.95" hidden="1" customHeight="1">
      <c r="A183" s="1" t="s">
        <v>4</v>
      </c>
      <c r="B183" s="1" t="s">
        <v>7</v>
      </c>
      <c r="C183" s="20" t="s">
        <v>35</v>
      </c>
      <c r="D183" s="21"/>
      <c r="E183" s="5" t="s">
        <v>192</v>
      </c>
      <c r="F183" s="6">
        <v>645886.43999999994</v>
      </c>
      <c r="G183" s="6">
        <v>600673.66</v>
      </c>
      <c r="H183" s="7">
        <f t="shared" si="3"/>
        <v>92.999887100896572</v>
      </c>
    </row>
    <row r="184" spans="1:8" ht="24.95" hidden="1" customHeight="1">
      <c r="A184" s="1" t="s">
        <v>4</v>
      </c>
      <c r="B184" s="1" t="s">
        <v>7</v>
      </c>
      <c r="C184" s="20" t="s">
        <v>35</v>
      </c>
      <c r="D184" s="21"/>
      <c r="E184" s="5" t="s">
        <v>193</v>
      </c>
      <c r="F184" s="6">
        <v>518976.38</v>
      </c>
      <c r="G184" s="6">
        <v>514279.14</v>
      </c>
      <c r="H184" s="7">
        <f t="shared" si="3"/>
        <v>99.094902931805876</v>
      </c>
    </row>
    <row r="185" spans="1:8" ht="24.95" hidden="1" customHeight="1">
      <c r="A185" s="1" t="s">
        <v>4</v>
      </c>
      <c r="B185" s="1" t="s">
        <v>7</v>
      </c>
      <c r="C185" s="20" t="s">
        <v>35</v>
      </c>
      <c r="D185" s="21"/>
      <c r="E185" s="5" t="s">
        <v>194</v>
      </c>
      <c r="F185" s="6">
        <v>2540925.2800000003</v>
      </c>
      <c r="G185" s="6">
        <v>2332013.02</v>
      </c>
      <c r="H185" s="7">
        <f t="shared" si="3"/>
        <v>91.778102975149267</v>
      </c>
    </row>
    <row r="186" spans="1:8" ht="24.95" hidden="1" customHeight="1">
      <c r="A186" s="1" t="s">
        <v>4</v>
      </c>
      <c r="B186" s="1" t="s">
        <v>7</v>
      </c>
      <c r="C186" s="20" t="s">
        <v>35</v>
      </c>
      <c r="D186" s="21"/>
      <c r="E186" s="5" t="s">
        <v>195</v>
      </c>
      <c r="F186" s="6">
        <v>470628.37</v>
      </c>
      <c r="G186" s="6">
        <v>439493.11</v>
      </c>
      <c r="H186" s="7">
        <f t="shared" si="3"/>
        <v>93.384321476412481</v>
      </c>
    </row>
    <row r="187" spans="1:8" ht="24.95" hidden="1" customHeight="1">
      <c r="A187" s="1" t="s">
        <v>4</v>
      </c>
      <c r="B187" s="1" t="s">
        <v>7</v>
      </c>
      <c r="C187" s="20" t="s">
        <v>35</v>
      </c>
      <c r="D187" s="21"/>
      <c r="E187" s="5" t="s">
        <v>196</v>
      </c>
      <c r="F187" s="6">
        <v>424136.08999999997</v>
      </c>
      <c r="G187" s="6">
        <v>258720.5</v>
      </c>
      <c r="H187" s="7">
        <f t="shared" si="3"/>
        <v>60.99940705352379</v>
      </c>
    </row>
    <row r="188" spans="1:8" ht="24.95" hidden="1" customHeight="1">
      <c r="A188" s="1" t="s">
        <v>4</v>
      </c>
      <c r="B188" s="1" t="s">
        <v>7</v>
      </c>
      <c r="C188" s="20" t="s">
        <v>35</v>
      </c>
      <c r="D188" s="21"/>
      <c r="E188" s="5" t="s">
        <v>197</v>
      </c>
      <c r="F188" s="6">
        <v>484081.49</v>
      </c>
      <c r="G188" s="6">
        <v>412306.42</v>
      </c>
      <c r="H188" s="7">
        <f t="shared" si="3"/>
        <v>85.172936482243927</v>
      </c>
    </row>
    <row r="189" spans="1:8" ht="24.95" hidden="1" customHeight="1">
      <c r="A189" s="1" t="s">
        <v>4</v>
      </c>
      <c r="B189" s="1" t="s">
        <v>7</v>
      </c>
      <c r="C189" s="20" t="s">
        <v>35</v>
      </c>
      <c r="D189" s="21"/>
      <c r="E189" s="5" t="s">
        <v>198</v>
      </c>
      <c r="F189" s="6">
        <v>482441.18</v>
      </c>
      <c r="G189" s="6">
        <v>476548.18</v>
      </c>
      <c r="H189" s="7">
        <f t="shared" si="3"/>
        <v>98.778503941143668</v>
      </c>
    </row>
    <row r="190" spans="1:8" ht="24.95" hidden="1" customHeight="1">
      <c r="A190" s="1" t="s">
        <v>4</v>
      </c>
      <c r="B190" s="1" t="s">
        <v>7</v>
      </c>
      <c r="C190" s="20" t="s">
        <v>35</v>
      </c>
      <c r="D190" s="21"/>
      <c r="E190" s="5" t="s">
        <v>199</v>
      </c>
      <c r="F190" s="6">
        <v>489564.46</v>
      </c>
      <c r="G190" s="6">
        <v>404886.31</v>
      </c>
      <c r="H190" s="7">
        <f t="shared" si="3"/>
        <v>82.703370665427784</v>
      </c>
    </row>
    <row r="191" spans="1:8" ht="24.95" hidden="1" customHeight="1">
      <c r="A191" s="1" t="s">
        <v>4</v>
      </c>
      <c r="B191" s="1" t="s">
        <v>7</v>
      </c>
      <c r="C191" s="20" t="s">
        <v>35</v>
      </c>
      <c r="D191" s="21"/>
      <c r="E191" s="5" t="s">
        <v>200</v>
      </c>
      <c r="F191" s="6">
        <v>207595.89</v>
      </c>
      <c r="G191" s="6">
        <v>202984.31</v>
      </c>
      <c r="H191" s="7">
        <f t="shared" si="3"/>
        <v>97.778578371662363</v>
      </c>
    </row>
    <row r="192" spans="1:8" ht="24.95" hidden="1" customHeight="1">
      <c r="A192" s="1" t="s">
        <v>4</v>
      </c>
      <c r="B192" s="1" t="s">
        <v>7</v>
      </c>
      <c r="C192" s="20" t="s">
        <v>35</v>
      </c>
      <c r="D192" s="21"/>
      <c r="E192" s="5" t="s">
        <v>201</v>
      </c>
      <c r="F192" s="6">
        <v>280437.12000000005</v>
      </c>
      <c r="G192" s="6">
        <v>237517.27</v>
      </c>
      <c r="H192" s="7">
        <f t="shared" si="3"/>
        <v>84.695374849092701</v>
      </c>
    </row>
    <row r="193" spans="1:8" ht="24.95" hidden="1" customHeight="1">
      <c r="A193" s="1" t="s">
        <v>4</v>
      </c>
      <c r="B193" s="1" t="s">
        <v>7</v>
      </c>
      <c r="C193" s="20" t="s">
        <v>35</v>
      </c>
      <c r="D193" s="21"/>
      <c r="E193" s="5" t="s">
        <v>202</v>
      </c>
      <c r="F193" s="6">
        <v>164980.15</v>
      </c>
      <c r="G193" s="6">
        <v>152724.24</v>
      </c>
      <c r="H193" s="7">
        <f t="shared" si="3"/>
        <v>92.57128206029634</v>
      </c>
    </row>
    <row r="194" spans="1:8" ht="24.95" hidden="1" customHeight="1">
      <c r="A194" s="1" t="s">
        <v>4</v>
      </c>
      <c r="B194" s="1" t="s">
        <v>7</v>
      </c>
      <c r="C194" s="20" t="s">
        <v>35</v>
      </c>
      <c r="D194" s="21"/>
      <c r="E194" s="5" t="s">
        <v>203</v>
      </c>
      <c r="F194" s="6">
        <v>289225.98000000004</v>
      </c>
      <c r="G194" s="6">
        <v>197177.03</v>
      </c>
      <c r="H194" s="7">
        <f t="shared" si="3"/>
        <v>68.174038169046895</v>
      </c>
    </row>
    <row r="195" spans="1:8" ht="24.95" hidden="1" customHeight="1">
      <c r="A195" s="1" t="s">
        <v>4</v>
      </c>
      <c r="B195" s="1" t="s">
        <v>7</v>
      </c>
      <c r="C195" s="20" t="s">
        <v>35</v>
      </c>
      <c r="D195" s="21"/>
      <c r="E195" s="5" t="s">
        <v>204</v>
      </c>
      <c r="F195" s="6">
        <v>251190.13999999998</v>
      </c>
      <c r="G195" s="6">
        <v>243211.53</v>
      </c>
      <c r="H195" s="7">
        <f t="shared" si="3"/>
        <v>96.823677075859749</v>
      </c>
    </row>
    <row r="196" spans="1:8" ht="24.95" hidden="1" customHeight="1">
      <c r="A196" s="1" t="s">
        <v>4</v>
      </c>
      <c r="B196" s="1" t="s">
        <v>7</v>
      </c>
      <c r="C196" s="20" t="s">
        <v>35</v>
      </c>
      <c r="D196" s="21"/>
      <c r="E196" s="5" t="s">
        <v>205</v>
      </c>
      <c r="F196" s="6">
        <v>482859.89999999997</v>
      </c>
      <c r="G196" s="6">
        <v>431469.93</v>
      </c>
      <c r="H196" s="7">
        <f t="shared" si="3"/>
        <v>89.357167575936629</v>
      </c>
    </row>
    <row r="197" spans="1:8" ht="24.95" hidden="1" customHeight="1">
      <c r="A197" s="1" t="s">
        <v>4</v>
      </c>
      <c r="B197" s="1" t="s">
        <v>7</v>
      </c>
      <c r="C197" s="20" t="s">
        <v>35</v>
      </c>
      <c r="D197" s="21"/>
      <c r="E197" s="5" t="s">
        <v>206</v>
      </c>
      <c r="F197" s="6">
        <v>668284.38</v>
      </c>
      <c r="G197" s="6">
        <v>630343.21</v>
      </c>
      <c r="H197" s="7">
        <f t="shared" si="3"/>
        <v>94.322601105834607</v>
      </c>
    </row>
    <row r="198" spans="1:8" ht="24.95" hidden="1" customHeight="1">
      <c r="A198" s="1" t="s">
        <v>4</v>
      </c>
      <c r="B198" s="1" t="s">
        <v>7</v>
      </c>
      <c r="C198" s="20" t="s">
        <v>35</v>
      </c>
      <c r="D198" s="21"/>
      <c r="E198" s="5" t="s">
        <v>207</v>
      </c>
      <c r="F198" s="6">
        <v>455336.86000000004</v>
      </c>
      <c r="G198" s="6">
        <v>426174.02</v>
      </c>
      <c r="H198" s="7">
        <f t="shared" si="3"/>
        <v>93.595326326096242</v>
      </c>
    </row>
    <row r="199" spans="1:8" ht="24.95" hidden="1" customHeight="1">
      <c r="A199" s="1" t="s">
        <v>4</v>
      </c>
      <c r="B199" s="1" t="s">
        <v>7</v>
      </c>
      <c r="C199" s="20" t="s">
        <v>35</v>
      </c>
      <c r="D199" s="21"/>
      <c r="E199" s="5" t="s">
        <v>208</v>
      </c>
      <c r="F199" s="6">
        <v>997612.76</v>
      </c>
      <c r="G199" s="6">
        <v>853369.99</v>
      </c>
      <c r="H199" s="7">
        <f t="shared" si="3"/>
        <v>85.541206389541372</v>
      </c>
    </row>
    <row r="200" spans="1:8" ht="24.95" hidden="1" customHeight="1">
      <c r="A200" s="1" t="s">
        <v>4</v>
      </c>
      <c r="B200" s="1" t="s">
        <v>7</v>
      </c>
      <c r="C200" s="20" t="s">
        <v>35</v>
      </c>
      <c r="D200" s="21"/>
      <c r="E200" s="5" t="s">
        <v>209</v>
      </c>
      <c r="F200" s="6">
        <v>715377.75</v>
      </c>
      <c r="G200" s="6">
        <v>582163.06999999995</v>
      </c>
      <c r="H200" s="7">
        <f t="shared" si="3"/>
        <v>81.378414411127537</v>
      </c>
    </row>
    <row r="201" spans="1:8" ht="24.95" hidden="1" customHeight="1">
      <c r="A201" s="1" t="s">
        <v>4</v>
      </c>
      <c r="B201" s="1" t="s">
        <v>7</v>
      </c>
      <c r="C201" s="20" t="s">
        <v>35</v>
      </c>
      <c r="D201" s="21"/>
      <c r="E201" s="5" t="s">
        <v>210</v>
      </c>
      <c r="F201" s="6">
        <v>786167.95000000007</v>
      </c>
      <c r="G201" s="6">
        <v>599372</v>
      </c>
      <c r="H201" s="7">
        <f t="shared" si="3"/>
        <v>76.239688987575732</v>
      </c>
    </row>
    <row r="202" spans="1:8" ht="24.95" hidden="1" customHeight="1">
      <c r="A202" s="1" t="s">
        <v>4</v>
      </c>
      <c r="B202" s="1" t="s">
        <v>7</v>
      </c>
      <c r="C202" s="20" t="s">
        <v>35</v>
      </c>
      <c r="D202" s="21"/>
      <c r="E202" s="5" t="s">
        <v>211</v>
      </c>
      <c r="F202" s="6">
        <v>634852.75</v>
      </c>
      <c r="G202" s="6">
        <v>578883.86</v>
      </c>
      <c r="H202" s="7">
        <f t="shared" si="3"/>
        <v>91.183957224726527</v>
      </c>
    </row>
    <row r="203" spans="1:8" ht="24.95" hidden="1" customHeight="1">
      <c r="A203" s="1" t="s">
        <v>4</v>
      </c>
      <c r="B203" s="1" t="s">
        <v>7</v>
      </c>
      <c r="C203" s="20" t="s">
        <v>35</v>
      </c>
      <c r="D203" s="21"/>
      <c r="E203" s="5" t="s">
        <v>212</v>
      </c>
      <c r="F203" s="6">
        <v>381067.15</v>
      </c>
      <c r="G203" s="6">
        <v>218213.95</v>
      </c>
      <c r="H203" s="7">
        <f t="shared" si="3"/>
        <v>57.263910048399602</v>
      </c>
    </row>
    <row r="204" spans="1:8" ht="24.95" hidden="1" customHeight="1">
      <c r="A204" s="1" t="s">
        <v>4</v>
      </c>
      <c r="B204" s="1" t="s">
        <v>7</v>
      </c>
      <c r="C204" s="20" t="s">
        <v>35</v>
      </c>
      <c r="D204" s="21"/>
      <c r="E204" s="5" t="s">
        <v>213</v>
      </c>
      <c r="F204" s="6">
        <v>3769869.46</v>
      </c>
      <c r="G204" s="6">
        <v>3355186.29</v>
      </c>
      <c r="H204" s="7">
        <f t="shared" si="3"/>
        <v>89.000065535425733</v>
      </c>
    </row>
    <row r="205" spans="1:8" ht="24.95" hidden="1" customHeight="1">
      <c r="A205" s="1" t="s">
        <v>4</v>
      </c>
      <c r="B205" s="1" t="s">
        <v>7</v>
      </c>
      <c r="C205" s="20" t="s">
        <v>35</v>
      </c>
      <c r="D205" s="21"/>
      <c r="E205" s="5" t="s">
        <v>214</v>
      </c>
      <c r="F205" s="6">
        <v>261492.67</v>
      </c>
      <c r="G205" s="6">
        <v>84118.32</v>
      </c>
      <c r="H205" s="7">
        <f t="shared" si="3"/>
        <v>32.16851929348536</v>
      </c>
    </row>
    <row r="206" spans="1:8" ht="24.95" hidden="1" customHeight="1">
      <c r="A206" s="1" t="s">
        <v>4</v>
      </c>
      <c r="B206" s="1" t="s">
        <v>7</v>
      </c>
      <c r="C206" s="20" t="s">
        <v>35</v>
      </c>
      <c r="D206" s="21"/>
      <c r="E206" s="5" t="s">
        <v>215</v>
      </c>
      <c r="F206" s="6">
        <v>375266.06</v>
      </c>
      <c r="G206" s="6">
        <v>283389.07</v>
      </c>
      <c r="H206" s="7">
        <f t="shared" si="3"/>
        <v>75.516839972152027</v>
      </c>
    </row>
    <row r="207" spans="1:8" ht="24.95" hidden="1" customHeight="1">
      <c r="A207" s="1" t="s">
        <v>4</v>
      </c>
      <c r="B207" s="1" t="s">
        <v>7</v>
      </c>
      <c r="C207" s="20" t="s">
        <v>35</v>
      </c>
      <c r="D207" s="21"/>
      <c r="E207" s="5" t="s">
        <v>216</v>
      </c>
      <c r="F207" s="6">
        <v>196914.93</v>
      </c>
      <c r="G207" s="6">
        <v>0</v>
      </c>
      <c r="H207" s="7">
        <f t="shared" si="3"/>
        <v>0</v>
      </c>
    </row>
    <row r="208" spans="1:8" ht="24.95" hidden="1" customHeight="1">
      <c r="A208" s="1" t="s">
        <v>4</v>
      </c>
      <c r="B208" s="1" t="s">
        <v>7</v>
      </c>
      <c r="C208" s="20" t="s">
        <v>35</v>
      </c>
      <c r="D208" s="21"/>
      <c r="E208" s="5" t="s">
        <v>217</v>
      </c>
      <c r="F208" s="6">
        <v>632411.9</v>
      </c>
      <c r="G208" s="6">
        <v>588050.18000000005</v>
      </c>
      <c r="H208" s="7">
        <f t="shared" si="3"/>
        <v>92.98531226246692</v>
      </c>
    </row>
    <row r="209" spans="1:8" ht="24.95" hidden="1" customHeight="1">
      <c r="A209" s="1" t="s">
        <v>4</v>
      </c>
      <c r="B209" s="1" t="s">
        <v>7</v>
      </c>
      <c r="C209" s="20" t="s">
        <v>35</v>
      </c>
      <c r="D209" s="21"/>
      <c r="E209" s="5" t="s">
        <v>218</v>
      </c>
      <c r="F209" s="6">
        <v>216735.81</v>
      </c>
      <c r="G209" s="6">
        <v>177872.56</v>
      </c>
      <c r="H209" s="7">
        <f t="shared" si="3"/>
        <v>82.068837632322968</v>
      </c>
    </row>
    <row r="210" spans="1:8" ht="24.95" hidden="1" customHeight="1">
      <c r="A210" s="1" t="s">
        <v>4</v>
      </c>
      <c r="B210" s="1" t="s">
        <v>7</v>
      </c>
      <c r="C210" s="20" t="s">
        <v>35</v>
      </c>
      <c r="D210" s="21"/>
      <c r="E210" s="5" t="s">
        <v>219</v>
      </c>
      <c r="F210" s="6">
        <v>288007.05</v>
      </c>
      <c r="G210" s="6">
        <v>287320.67</v>
      </c>
      <c r="H210" s="7">
        <f t="shared" si="3"/>
        <v>99.7616794449997</v>
      </c>
    </row>
    <row r="211" spans="1:8" ht="24.95" hidden="1" customHeight="1">
      <c r="A211" s="1" t="s">
        <v>4</v>
      </c>
      <c r="B211" s="1" t="s">
        <v>7</v>
      </c>
      <c r="C211" s="20" t="s">
        <v>35</v>
      </c>
      <c r="D211" s="21"/>
      <c r="E211" s="5" t="s">
        <v>220</v>
      </c>
      <c r="F211" s="6">
        <v>214004.95</v>
      </c>
      <c r="G211" s="6">
        <v>189951.67</v>
      </c>
      <c r="H211" s="7">
        <f t="shared" si="3"/>
        <v>88.760409513892085</v>
      </c>
    </row>
    <row r="212" spans="1:8" ht="24.95" hidden="1" customHeight="1">
      <c r="A212" s="1" t="s">
        <v>4</v>
      </c>
      <c r="B212" s="1" t="s">
        <v>7</v>
      </c>
      <c r="C212" s="20" t="s">
        <v>35</v>
      </c>
      <c r="D212" s="21"/>
      <c r="E212" s="5" t="s">
        <v>221</v>
      </c>
      <c r="F212" s="6">
        <v>210594.32</v>
      </c>
      <c r="G212" s="6">
        <v>210623.01</v>
      </c>
      <c r="H212" s="7">
        <f t="shared" si="3"/>
        <v>100.01362334938568</v>
      </c>
    </row>
    <row r="213" spans="1:8" ht="24.95" hidden="1" customHeight="1">
      <c r="A213" s="1" t="s">
        <v>4</v>
      </c>
      <c r="B213" s="1" t="s">
        <v>7</v>
      </c>
      <c r="C213" s="20" t="s">
        <v>35</v>
      </c>
      <c r="D213" s="21"/>
      <c r="E213" s="5" t="s">
        <v>222</v>
      </c>
      <c r="F213" s="6">
        <v>548328.37</v>
      </c>
      <c r="G213" s="6">
        <v>508557.5</v>
      </c>
      <c r="H213" s="7">
        <f t="shared" si="3"/>
        <v>92.746888146604562</v>
      </c>
    </row>
    <row r="214" spans="1:8" ht="24.95" hidden="1" customHeight="1">
      <c r="A214" s="1" t="s">
        <v>4</v>
      </c>
      <c r="B214" s="1" t="s">
        <v>7</v>
      </c>
      <c r="C214" s="20" t="s">
        <v>35</v>
      </c>
      <c r="D214" s="21"/>
      <c r="E214" s="5" t="s">
        <v>223</v>
      </c>
      <c r="F214" s="6">
        <v>574418.35</v>
      </c>
      <c r="G214" s="6">
        <v>542135.31000000006</v>
      </c>
      <c r="H214" s="7">
        <f t="shared" si="3"/>
        <v>94.379873136016641</v>
      </c>
    </row>
    <row r="215" spans="1:8" ht="24.95" hidden="1" customHeight="1">
      <c r="A215" s="1" t="s">
        <v>4</v>
      </c>
      <c r="B215" s="1" t="s">
        <v>7</v>
      </c>
      <c r="C215" s="20" t="s">
        <v>35</v>
      </c>
      <c r="D215" s="21"/>
      <c r="E215" s="5" t="s">
        <v>224</v>
      </c>
      <c r="F215" s="6">
        <v>547223.9</v>
      </c>
      <c r="G215" s="6">
        <v>525602.61</v>
      </c>
      <c r="H215" s="7">
        <f t="shared" si="3"/>
        <v>96.048913433788258</v>
      </c>
    </row>
    <row r="216" spans="1:8" ht="24.95" hidden="1" customHeight="1">
      <c r="A216" s="1" t="s">
        <v>5</v>
      </c>
      <c r="B216" s="1" t="s">
        <v>7</v>
      </c>
      <c r="C216" s="20" t="s">
        <v>35</v>
      </c>
      <c r="D216" s="21"/>
      <c r="E216" s="5" t="s">
        <v>225</v>
      </c>
      <c r="F216" s="6">
        <v>648692.18999999994</v>
      </c>
      <c r="G216" s="6">
        <v>601864.81000000006</v>
      </c>
      <c r="H216" s="7">
        <f t="shared" si="3"/>
        <v>92.78126348337878</v>
      </c>
    </row>
    <row r="217" spans="1:8" ht="24.95" hidden="1" customHeight="1">
      <c r="A217" s="1" t="s">
        <v>4</v>
      </c>
      <c r="B217" s="1" t="s">
        <v>7</v>
      </c>
      <c r="C217" s="20" t="s">
        <v>35</v>
      </c>
      <c r="D217" s="21"/>
      <c r="E217" s="5" t="s">
        <v>226</v>
      </c>
      <c r="F217" s="6">
        <v>487080.99000000005</v>
      </c>
      <c r="G217" s="6">
        <v>358601.31</v>
      </c>
      <c r="H217" s="7">
        <f t="shared" si="3"/>
        <v>73.622522201081992</v>
      </c>
    </row>
    <row r="218" spans="1:8" ht="24.95" hidden="1" customHeight="1">
      <c r="A218" s="1" t="s">
        <v>4</v>
      </c>
      <c r="B218" s="1" t="s">
        <v>7</v>
      </c>
      <c r="C218" s="20" t="s">
        <v>35</v>
      </c>
      <c r="D218" s="21"/>
      <c r="E218" s="5" t="s">
        <v>227</v>
      </c>
      <c r="F218" s="6">
        <v>331315.19</v>
      </c>
      <c r="G218" s="6">
        <v>298174.61</v>
      </c>
      <c r="H218" s="7">
        <f t="shared" si="3"/>
        <v>89.997265141993637</v>
      </c>
    </row>
    <row r="219" spans="1:8" ht="24.95" hidden="1" customHeight="1">
      <c r="A219" s="1" t="s">
        <v>4</v>
      </c>
      <c r="B219" s="1" t="s">
        <v>7</v>
      </c>
      <c r="C219" s="20" t="s">
        <v>35</v>
      </c>
      <c r="D219" s="21"/>
      <c r="E219" s="5" t="s">
        <v>228</v>
      </c>
      <c r="F219" s="6">
        <v>282261</v>
      </c>
      <c r="G219" s="6">
        <v>258864.51</v>
      </c>
      <c r="H219" s="7">
        <f t="shared" si="3"/>
        <v>91.711044033713478</v>
      </c>
    </row>
    <row r="220" spans="1:8" ht="24.95" hidden="1" customHeight="1">
      <c r="A220" s="1" t="s">
        <v>4</v>
      </c>
      <c r="B220" s="1" t="s">
        <v>7</v>
      </c>
      <c r="C220" s="20" t="s">
        <v>35</v>
      </c>
      <c r="D220" s="21"/>
      <c r="E220" s="5" t="s">
        <v>229</v>
      </c>
      <c r="F220" s="6">
        <v>2372480.1700000004</v>
      </c>
      <c r="G220" s="6">
        <v>2227695.7599999998</v>
      </c>
      <c r="H220" s="7">
        <f t="shared" si="3"/>
        <v>93.897339508637472</v>
      </c>
    </row>
    <row r="221" spans="1:8" ht="24.95" hidden="1" customHeight="1">
      <c r="A221" s="1" t="s">
        <v>4</v>
      </c>
      <c r="B221" s="1" t="s">
        <v>7</v>
      </c>
      <c r="C221" s="20" t="s">
        <v>35</v>
      </c>
      <c r="D221" s="21"/>
      <c r="E221" s="5" t="s">
        <v>230</v>
      </c>
      <c r="F221" s="6">
        <v>1901729.9000000001</v>
      </c>
      <c r="G221" s="6">
        <v>1738069</v>
      </c>
      <c r="H221" s="7">
        <f t="shared" ref="H221:H250" si="4">G221/F221*100</f>
        <v>91.394103863014394</v>
      </c>
    </row>
    <row r="222" spans="1:8" ht="24.95" hidden="1" customHeight="1">
      <c r="A222" s="1" t="s">
        <v>4</v>
      </c>
      <c r="B222" s="1" t="s">
        <v>7</v>
      </c>
      <c r="C222" s="20" t="s">
        <v>35</v>
      </c>
      <c r="D222" s="21"/>
      <c r="E222" s="5" t="s">
        <v>231</v>
      </c>
      <c r="F222" s="6">
        <v>1192915.26</v>
      </c>
      <c r="G222" s="6">
        <v>1095893.1100000001</v>
      </c>
      <c r="H222" s="7">
        <f t="shared" si="4"/>
        <v>91.86680284398409</v>
      </c>
    </row>
    <row r="223" spans="1:8" ht="24.95" hidden="1" customHeight="1">
      <c r="A223" s="1" t="s">
        <v>4</v>
      </c>
      <c r="B223" s="1" t="s">
        <v>7</v>
      </c>
      <c r="C223" s="20" t="s">
        <v>35</v>
      </c>
      <c r="D223" s="21"/>
      <c r="E223" s="5" t="s">
        <v>232</v>
      </c>
      <c r="F223" s="6">
        <v>2253037.7800000003</v>
      </c>
      <c r="G223" s="6">
        <v>2139349.2799999998</v>
      </c>
      <c r="H223" s="7">
        <f t="shared" si="4"/>
        <v>94.9539905185256</v>
      </c>
    </row>
    <row r="224" spans="1:8" ht="24.95" hidden="1" customHeight="1">
      <c r="A224" s="1" t="s">
        <v>4</v>
      </c>
      <c r="B224" s="1" t="s">
        <v>7</v>
      </c>
      <c r="C224" s="20" t="s">
        <v>35</v>
      </c>
      <c r="D224" s="21"/>
      <c r="E224" s="5" t="s">
        <v>233</v>
      </c>
      <c r="F224" s="6">
        <v>2356729.3499999996</v>
      </c>
      <c r="G224" s="6">
        <v>2161250.17</v>
      </c>
      <c r="H224" s="7">
        <f t="shared" si="4"/>
        <v>91.705488795308639</v>
      </c>
    </row>
    <row r="225" spans="1:8" ht="24.95" hidden="1" customHeight="1">
      <c r="A225" s="1" t="s">
        <v>4</v>
      </c>
      <c r="B225" s="1" t="s">
        <v>7</v>
      </c>
      <c r="C225" s="20" t="s">
        <v>35</v>
      </c>
      <c r="D225" s="21"/>
      <c r="E225" s="5" t="s">
        <v>234</v>
      </c>
      <c r="F225" s="6">
        <v>2743461.04</v>
      </c>
      <c r="G225" s="6">
        <v>2573181.3199999998</v>
      </c>
      <c r="H225" s="7">
        <f t="shared" si="4"/>
        <v>93.7932517532671</v>
      </c>
    </row>
    <row r="226" spans="1:8" ht="24.95" hidden="1" customHeight="1">
      <c r="A226" s="1" t="s">
        <v>4</v>
      </c>
      <c r="B226" s="1" t="s">
        <v>7</v>
      </c>
      <c r="C226" s="20" t="s">
        <v>35</v>
      </c>
      <c r="D226" s="21"/>
      <c r="E226" s="5" t="s">
        <v>235</v>
      </c>
      <c r="F226" s="6">
        <v>786799.19000000006</v>
      </c>
      <c r="G226" s="6">
        <v>727963.12</v>
      </c>
      <c r="H226" s="7">
        <f t="shared" si="4"/>
        <v>92.522098300584162</v>
      </c>
    </row>
    <row r="227" spans="1:8" ht="24.95" hidden="1" customHeight="1">
      <c r="A227" s="1" t="s">
        <v>4</v>
      </c>
      <c r="B227" s="1" t="s">
        <v>7</v>
      </c>
      <c r="C227" s="20" t="s">
        <v>35</v>
      </c>
      <c r="D227" s="21"/>
      <c r="E227" s="5" t="s">
        <v>236</v>
      </c>
      <c r="F227" s="6">
        <v>3492685.95</v>
      </c>
      <c r="G227" s="6">
        <v>2887661.33</v>
      </c>
      <c r="H227" s="7">
        <f t="shared" si="4"/>
        <v>82.677382717447017</v>
      </c>
    </row>
    <row r="228" spans="1:8" ht="24.95" hidden="1" customHeight="1">
      <c r="A228" s="1" t="s">
        <v>4</v>
      </c>
      <c r="B228" s="1" t="s">
        <v>7</v>
      </c>
      <c r="C228" s="20" t="s">
        <v>35</v>
      </c>
      <c r="D228" s="21"/>
      <c r="E228" s="5" t="s">
        <v>237</v>
      </c>
      <c r="F228" s="6">
        <v>452460.64999999997</v>
      </c>
      <c r="G228" s="6">
        <v>219138.32</v>
      </c>
      <c r="H228" s="7">
        <f t="shared" si="4"/>
        <v>48.43256977153704</v>
      </c>
    </row>
    <row r="229" spans="1:8" ht="24.95" hidden="1" customHeight="1">
      <c r="A229" s="1" t="s">
        <v>4</v>
      </c>
      <c r="B229" s="1" t="s">
        <v>7</v>
      </c>
      <c r="C229" s="20" t="s">
        <v>35</v>
      </c>
      <c r="D229" s="21"/>
      <c r="E229" s="5" t="s">
        <v>238</v>
      </c>
      <c r="F229" s="6">
        <v>489020.94</v>
      </c>
      <c r="G229" s="6">
        <v>384066.16</v>
      </c>
      <c r="H229" s="7">
        <f t="shared" si="4"/>
        <v>78.53777386301698</v>
      </c>
    </row>
    <row r="230" spans="1:8" ht="24.95" hidden="1" customHeight="1">
      <c r="A230" s="1" t="s">
        <v>4</v>
      </c>
      <c r="B230" s="1" t="s">
        <v>7</v>
      </c>
      <c r="C230" s="20" t="s">
        <v>35</v>
      </c>
      <c r="D230" s="21"/>
      <c r="E230" s="5" t="s">
        <v>239</v>
      </c>
      <c r="F230" s="6">
        <v>363487.79000000004</v>
      </c>
      <c r="G230" s="6">
        <v>348274.83</v>
      </c>
      <c r="H230" s="7">
        <f t="shared" si="4"/>
        <v>95.814725991208675</v>
      </c>
    </row>
    <row r="231" spans="1:8" ht="24.95" hidden="1" customHeight="1">
      <c r="A231" s="1" t="s">
        <v>4</v>
      </c>
      <c r="B231" s="1" t="s">
        <v>7</v>
      </c>
      <c r="C231" s="20" t="s">
        <v>35</v>
      </c>
      <c r="D231" s="21"/>
      <c r="E231" s="5" t="s">
        <v>240</v>
      </c>
      <c r="F231" s="6">
        <v>477666.73</v>
      </c>
      <c r="G231" s="6">
        <v>426424.11</v>
      </c>
      <c r="H231" s="7">
        <f t="shared" si="4"/>
        <v>89.272307074851113</v>
      </c>
    </row>
    <row r="232" spans="1:8" ht="24.95" hidden="1" customHeight="1">
      <c r="A232" s="1" t="s">
        <v>4</v>
      </c>
      <c r="B232" s="1" t="s">
        <v>7</v>
      </c>
      <c r="C232" s="20" t="s">
        <v>35</v>
      </c>
      <c r="D232" s="21"/>
      <c r="E232" s="5" t="s">
        <v>241</v>
      </c>
      <c r="F232" s="6">
        <v>754370.19000000006</v>
      </c>
      <c r="G232" s="6">
        <v>633216.34</v>
      </c>
      <c r="H232" s="7">
        <f t="shared" si="4"/>
        <v>83.939735211435107</v>
      </c>
    </row>
    <row r="233" spans="1:8" ht="24.95" hidden="1" customHeight="1">
      <c r="A233" s="1" t="s">
        <v>4</v>
      </c>
      <c r="B233" s="1" t="s">
        <v>7</v>
      </c>
      <c r="C233" s="20" t="s">
        <v>35</v>
      </c>
      <c r="D233" s="21"/>
      <c r="E233" s="5" t="s">
        <v>242</v>
      </c>
      <c r="F233" s="6">
        <v>488660.02</v>
      </c>
      <c r="G233" s="6">
        <v>414888.44</v>
      </c>
      <c r="H233" s="7">
        <f t="shared" si="4"/>
        <v>84.903291249404845</v>
      </c>
    </row>
    <row r="234" spans="1:8" ht="24.95" hidden="1" customHeight="1">
      <c r="A234" s="1" t="s">
        <v>4</v>
      </c>
      <c r="B234" s="1" t="s">
        <v>7</v>
      </c>
      <c r="C234" s="20" t="s">
        <v>35</v>
      </c>
      <c r="D234" s="21"/>
      <c r="E234" s="5" t="s">
        <v>243</v>
      </c>
      <c r="F234" s="6">
        <v>775949.85000000009</v>
      </c>
      <c r="G234" s="6">
        <v>704290.66</v>
      </c>
      <c r="H234" s="7">
        <f t="shared" si="4"/>
        <v>90.764971473349718</v>
      </c>
    </row>
    <row r="235" spans="1:8" ht="24.95" hidden="1" customHeight="1">
      <c r="A235" s="1" t="s">
        <v>4</v>
      </c>
      <c r="B235" s="1" t="s">
        <v>7</v>
      </c>
      <c r="C235" s="20" t="s">
        <v>35</v>
      </c>
      <c r="D235" s="21"/>
      <c r="E235" s="5" t="s">
        <v>244</v>
      </c>
      <c r="F235" s="6">
        <v>612648.02</v>
      </c>
      <c r="G235" s="6">
        <v>1051.83</v>
      </c>
      <c r="H235" s="7">
        <f t="shared" si="4"/>
        <v>0.17168585642372594</v>
      </c>
    </row>
    <row r="236" spans="1:8" ht="24.95" hidden="1" customHeight="1">
      <c r="A236" s="1" t="s">
        <v>4</v>
      </c>
      <c r="B236" s="1" t="s">
        <v>7</v>
      </c>
      <c r="C236" s="20" t="s">
        <v>35</v>
      </c>
      <c r="D236" s="21"/>
      <c r="E236" s="5" t="s">
        <v>245</v>
      </c>
      <c r="F236" s="6">
        <v>200410.88</v>
      </c>
      <c r="G236" s="6">
        <v>148309.35</v>
      </c>
      <c r="H236" s="7">
        <f t="shared" si="4"/>
        <v>74.002643968231666</v>
      </c>
    </row>
    <row r="237" spans="1:8" ht="24.95" hidden="1" customHeight="1">
      <c r="A237" s="1" t="s">
        <v>4</v>
      </c>
      <c r="B237" s="1" t="s">
        <v>7</v>
      </c>
      <c r="C237" s="20" t="s">
        <v>35</v>
      </c>
      <c r="D237" s="21"/>
      <c r="E237" s="5" t="s">
        <v>246</v>
      </c>
      <c r="F237" s="6">
        <v>296507.33999999997</v>
      </c>
      <c r="G237" s="6">
        <v>244278.68</v>
      </c>
      <c r="H237" s="7">
        <f t="shared" si="4"/>
        <v>82.38537366393696</v>
      </c>
    </row>
    <row r="238" spans="1:8" ht="24.95" hidden="1" customHeight="1">
      <c r="A238" s="1" t="s">
        <v>4</v>
      </c>
      <c r="B238" s="1" t="s">
        <v>7</v>
      </c>
      <c r="C238" s="20" t="s">
        <v>35</v>
      </c>
      <c r="D238" s="21"/>
      <c r="E238" s="5" t="s">
        <v>247</v>
      </c>
      <c r="F238" s="6">
        <v>478311.17</v>
      </c>
      <c r="G238" s="6">
        <v>445468.26</v>
      </c>
      <c r="H238" s="7">
        <f t="shared" si="4"/>
        <v>93.133568258504198</v>
      </c>
    </row>
    <row r="239" spans="1:8" ht="24.95" hidden="1" customHeight="1">
      <c r="A239" s="1" t="s">
        <v>4</v>
      </c>
      <c r="B239" s="1" t="s">
        <v>7</v>
      </c>
      <c r="C239" s="20" t="s">
        <v>35</v>
      </c>
      <c r="D239" s="21"/>
      <c r="E239" s="5" t="s">
        <v>248</v>
      </c>
      <c r="F239" s="6">
        <v>478136.81</v>
      </c>
      <c r="G239" s="6">
        <v>458883.99</v>
      </c>
      <c r="H239" s="7">
        <f t="shared" si="4"/>
        <v>95.973365865723665</v>
      </c>
    </row>
    <row r="240" spans="1:8" ht="24.95" hidden="1" customHeight="1">
      <c r="A240" s="1" t="s">
        <v>4</v>
      </c>
      <c r="B240" s="1" t="s">
        <v>7</v>
      </c>
      <c r="C240" s="20" t="s">
        <v>35</v>
      </c>
      <c r="D240" s="21"/>
      <c r="E240" s="5" t="s">
        <v>249</v>
      </c>
      <c r="F240" s="6">
        <v>448885.36</v>
      </c>
      <c r="G240" s="6">
        <v>423119.2</v>
      </c>
      <c r="H240" s="7">
        <f t="shared" si="4"/>
        <v>94.259968736783932</v>
      </c>
    </row>
    <row r="241" spans="1:8" ht="24.95" hidden="1" customHeight="1">
      <c r="A241" s="1" t="s">
        <v>4</v>
      </c>
      <c r="B241" s="1" t="s">
        <v>7</v>
      </c>
      <c r="C241" s="20" t="s">
        <v>6</v>
      </c>
      <c r="D241" s="21"/>
      <c r="E241" s="5" t="s">
        <v>250</v>
      </c>
      <c r="F241" s="6">
        <v>671601.73</v>
      </c>
      <c r="G241" s="6">
        <v>615872.42000000004</v>
      </c>
      <c r="H241" s="7">
        <f t="shared" si="4"/>
        <v>91.702030011149631</v>
      </c>
    </row>
    <row r="242" spans="1:8" ht="24.95" hidden="1" customHeight="1">
      <c r="A242" s="1" t="s">
        <v>4</v>
      </c>
      <c r="B242" s="1" t="s">
        <v>7</v>
      </c>
      <c r="C242" s="20" t="s">
        <v>6</v>
      </c>
      <c r="D242" s="21"/>
      <c r="E242" s="5" t="s">
        <v>251</v>
      </c>
      <c r="F242" s="6">
        <v>436520.49000000005</v>
      </c>
      <c r="G242" s="6">
        <v>388197.42</v>
      </c>
      <c r="H242" s="7">
        <f t="shared" si="4"/>
        <v>88.929942326418626</v>
      </c>
    </row>
    <row r="243" spans="1:8" ht="24.95" hidden="1" customHeight="1">
      <c r="A243" s="1" t="s">
        <v>4</v>
      </c>
      <c r="B243" s="1" t="s">
        <v>7</v>
      </c>
      <c r="C243" s="20" t="s">
        <v>6</v>
      </c>
      <c r="D243" s="21"/>
      <c r="E243" s="5" t="s">
        <v>252</v>
      </c>
      <c r="F243" s="6">
        <v>510749.83999999997</v>
      </c>
      <c r="G243" s="6">
        <v>133543.49</v>
      </c>
      <c r="H243" s="7">
        <f t="shared" si="4"/>
        <v>26.146555425254757</v>
      </c>
    </row>
    <row r="244" spans="1:8" ht="24.95" customHeight="1">
      <c r="A244" s="1" t="s">
        <v>4</v>
      </c>
      <c r="B244" s="1" t="s">
        <v>7</v>
      </c>
      <c r="C244" s="20" t="s">
        <v>253</v>
      </c>
      <c r="D244" s="21"/>
      <c r="E244" s="5" t="s">
        <v>254</v>
      </c>
      <c r="F244" s="6">
        <v>571930.11</v>
      </c>
      <c r="G244" s="6">
        <v>306127.55</v>
      </c>
      <c r="H244" s="7">
        <f t="shared" si="4"/>
        <v>53.525342458364364</v>
      </c>
    </row>
    <row r="245" spans="1:8" ht="24.95" customHeight="1">
      <c r="A245" s="1" t="s">
        <v>4</v>
      </c>
      <c r="B245" s="1" t="s">
        <v>7</v>
      </c>
      <c r="C245" s="20" t="s">
        <v>253</v>
      </c>
      <c r="D245" s="21"/>
      <c r="E245" s="5" t="s">
        <v>255</v>
      </c>
      <c r="F245" s="6">
        <v>426207.10000000003</v>
      </c>
      <c r="G245" s="6">
        <v>142079.6</v>
      </c>
      <c r="H245" s="7">
        <f t="shared" si="4"/>
        <v>33.335812566238339</v>
      </c>
    </row>
    <row r="246" spans="1:8" ht="24.95" customHeight="1">
      <c r="A246" s="1" t="s">
        <v>4</v>
      </c>
      <c r="B246" s="1" t="s">
        <v>7</v>
      </c>
      <c r="C246" s="20" t="s">
        <v>253</v>
      </c>
      <c r="D246" s="21"/>
      <c r="E246" s="5" t="s">
        <v>256</v>
      </c>
      <c r="F246" s="6">
        <v>549602.81000000006</v>
      </c>
      <c r="G246" s="6">
        <v>428011.34</v>
      </c>
      <c r="H246" s="7">
        <f t="shared" si="4"/>
        <v>77.876483200659024</v>
      </c>
    </row>
    <row r="247" spans="1:8" ht="24.95" customHeight="1">
      <c r="A247" s="1" t="s">
        <v>4</v>
      </c>
      <c r="B247" s="1" t="s">
        <v>7</v>
      </c>
      <c r="C247" s="20" t="s">
        <v>253</v>
      </c>
      <c r="D247" s="21"/>
      <c r="E247" s="5" t="s">
        <v>257</v>
      </c>
      <c r="F247" s="6">
        <v>655247.03</v>
      </c>
      <c r="G247" s="6">
        <v>355590.77</v>
      </c>
      <c r="H247" s="7">
        <f t="shared" si="4"/>
        <v>54.268200193139371</v>
      </c>
    </row>
    <row r="248" spans="1:8" ht="24.95" customHeight="1">
      <c r="A248" s="1" t="s">
        <v>4</v>
      </c>
      <c r="B248" s="1" t="s">
        <v>7</v>
      </c>
      <c r="C248" s="20" t="s">
        <v>253</v>
      </c>
      <c r="D248" s="21"/>
      <c r="E248" s="5" t="s">
        <v>258</v>
      </c>
      <c r="F248" s="6">
        <v>665772.1</v>
      </c>
      <c r="G248" s="6">
        <v>369759.55</v>
      </c>
      <c r="H248" s="7">
        <f t="shared" si="4"/>
        <v>55.538456778227861</v>
      </c>
    </row>
    <row r="249" spans="1:8" ht="24.95" customHeight="1">
      <c r="A249" s="1" t="s">
        <v>4</v>
      </c>
      <c r="B249" s="1" t="s">
        <v>7</v>
      </c>
      <c r="C249" s="20" t="s">
        <v>253</v>
      </c>
      <c r="D249" s="21"/>
      <c r="E249" s="5" t="s">
        <v>259</v>
      </c>
      <c r="F249" s="6">
        <v>641456.84</v>
      </c>
      <c r="G249" s="6">
        <v>478976.99</v>
      </c>
      <c r="H249" s="7">
        <f t="shared" si="4"/>
        <v>74.670182018793355</v>
      </c>
    </row>
    <row r="250" spans="1:8" ht="24.95" customHeight="1">
      <c r="A250" s="1" t="s">
        <v>4</v>
      </c>
      <c r="B250" s="1" t="s">
        <v>7</v>
      </c>
      <c r="C250" s="20" t="s">
        <v>253</v>
      </c>
      <c r="D250" s="21"/>
      <c r="E250" s="5" t="s">
        <v>260</v>
      </c>
      <c r="F250" s="6">
        <v>644357.12</v>
      </c>
      <c r="G250" s="6">
        <v>438882.66</v>
      </c>
      <c r="H250" s="7">
        <f t="shared" si="4"/>
        <v>68.111711095859391</v>
      </c>
    </row>
    <row r="251" spans="1:8" ht="24.95" hidden="1" customHeight="1">
      <c r="E251" s="11" t="s">
        <v>266</v>
      </c>
      <c r="F251" s="6">
        <f>SUM(F4:F250)</f>
        <v>184706749.88999999</v>
      </c>
      <c r="G251" s="6">
        <f>SUM(G4:G250)</f>
        <v>144989238.57000008</v>
      </c>
      <c r="H251" s="7">
        <f t="shared" ref="H251" si="5">G251/F251*100</f>
        <v>78.496989772353629</v>
      </c>
    </row>
  </sheetData>
  <autoFilter ref="A3:H251">
    <filterColumn colId="2" showButton="0"/>
    <filterColumn colId="4">
      <filters>
        <filter val="р-н. Миллеровский, п. Долотинка, ул. Заводская, д. 14"/>
        <filter val="р-н. Миллеровский, п. Долотинка, ул. Заводская, д. 5"/>
        <filter val="р-н. Миллеровский, п. Долотинка, ул. Заводская, д. 6"/>
        <filter val="р-н. Миллеровский, п. Долотинка, ул. Советская, д. 1а"/>
        <filter val="р-н. Миллеровский, п. Долотинка, ул. Советская, д. 2а"/>
        <filter val="р-н. Миллеровский, п. Долотинка, ул. Советская, д. 3а"/>
        <filter val="р-н. Миллеровский, п. Долотинка, ул. Советская, д. 4а"/>
      </filters>
    </filterColumn>
  </autoFilter>
  <mergeCells count="253">
    <mergeCell ref="C233:D233"/>
    <mergeCell ref="C234:D234"/>
    <mergeCell ref="C225:D225"/>
    <mergeCell ref="C226:D226"/>
    <mergeCell ref="C227:D227"/>
    <mergeCell ref="C228:D228"/>
    <mergeCell ref="C229:D229"/>
    <mergeCell ref="C220:D220"/>
    <mergeCell ref="C221:D221"/>
    <mergeCell ref="C222:D222"/>
    <mergeCell ref="C223:D223"/>
    <mergeCell ref="C224:D224"/>
    <mergeCell ref="C185:D185"/>
    <mergeCell ref="C186:D186"/>
    <mergeCell ref="C187:D187"/>
    <mergeCell ref="C188:D188"/>
    <mergeCell ref="C189:D189"/>
    <mergeCell ref="C250:D250"/>
    <mergeCell ref="C245:D245"/>
    <mergeCell ref="C246:D246"/>
    <mergeCell ref="C247:D247"/>
    <mergeCell ref="C248:D248"/>
    <mergeCell ref="C249:D24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30:D230"/>
    <mergeCell ref="C231:D231"/>
    <mergeCell ref="C232:D232"/>
    <mergeCell ref="C195:D195"/>
    <mergeCell ref="C196:D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152:D152"/>
    <mergeCell ref="C153:D153"/>
    <mergeCell ref="C154:D154"/>
    <mergeCell ref="C155:D155"/>
    <mergeCell ref="C215:D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00:D200"/>
    <mergeCell ref="C201:D201"/>
    <mergeCell ref="C202:D202"/>
    <mergeCell ref="C203:D203"/>
    <mergeCell ref="C204:D204"/>
    <mergeCell ref="C184:D184"/>
    <mergeCell ref="C175:D175"/>
    <mergeCell ref="C176:D176"/>
    <mergeCell ref="C177:D177"/>
    <mergeCell ref="C178:D178"/>
    <mergeCell ref="C179:D179"/>
    <mergeCell ref="C170:D170"/>
    <mergeCell ref="C171:D171"/>
    <mergeCell ref="C172:D172"/>
    <mergeCell ref="C173:D173"/>
    <mergeCell ref="C174:D174"/>
    <mergeCell ref="C116:D116"/>
    <mergeCell ref="C117:D117"/>
    <mergeCell ref="C118:D118"/>
    <mergeCell ref="C119:D119"/>
    <mergeCell ref="C120:D120"/>
    <mergeCell ref="C180:D180"/>
    <mergeCell ref="C181:D181"/>
    <mergeCell ref="C182:D182"/>
    <mergeCell ref="C183:D183"/>
    <mergeCell ref="C165:D165"/>
    <mergeCell ref="C166:D166"/>
    <mergeCell ref="C167:D167"/>
    <mergeCell ref="C168:D168"/>
    <mergeCell ref="C169:D169"/>
    <mergeCell ref="C161:D161"/>
    <mergeCell ref="C162:D162"/>
    <mergeCell ref="C163:D163"/>
    <mergeCell ref="C164:D164"/>
    <mergeCell ref="C156:D156"/>
    <mergeCell ref="C157:D157"/>
    <mergeCell ref="C158:D158"/>
    <mergeCell ref="C159:D159"/>
    <mergeCell ref="C160:D160"/>
    <mergeCell ref="C151:D151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81:D81"/>
    <mergeCell ref="C82:D82"/>
    <mergeCell ref="C83:D83"/>
    <mergeCell ref="C84:D84"/>
    <mergeCell ref="C85:D85"/>
    <mergeCell ref="C146:D146"/>
    <mergeCell ref="C147:D147"/>
    <mergeCell ref="C148:D148"/>
    <mergeCell ref="C149:D149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47:D47"/>
    <mergeCell ref="C48:D48"/>
    <mergeCell ref="C49:D49"/>
    <mergeCell ref="C50:D50"/>
    <mergeCell ref="C51:D51"/>
    <mergeCell ref="C111:D111"/>
    <mergeCell ref="C112:D112"/>
    <mergeCell ref="C113:D113"/>
    <mergeCell ref="C114:D114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0:D80"/>
    <mergeCell ref="C72:D72"/>
    <mergeCell ref="C73:D73"/>
    <mergeCell ref="C74:D74"/>
    <mergeCell ref="C75:D75"/>
    <mergeCell ref="C67:D67"/>
    <mergeCell ref="C68:D68"/>
    <mergeCell ref="C69:D69"/>
    <mergeCell ref="C70:D70"/>
    <mergeCell ref="C71:D71"/>
    <mergeCell ref="C10:D10"/>
    <mergeCell ref="C11:D11"/>
    <mergeCell ref="C12:D12"/>
    <mergeCell ref="C13:D13"/>
    <mergeCell ref="C14:D14"/>
    <mergeCell ref="C76:D76"/>
    <mergeCell ref="C77:D77"/>
    <mergeCell ref="C78:D78"/>
    <mergeCell ref="C79:D79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26:D26"/>
    <mergeCell ref="C27:D27"/>
    <mergeCell ref="C20:D20"/>
    <mergeCell ref="C21:D21"/>
    <mergeCell ref="C22:D22"/>
    <mergeCell ref="C23:D23"/>
    <mergeCell ref="C15:D15"/>
    <mergeCell ref="C16:D16"/>
    <mergeCell ref="C17:D17"/>
    <mergeCell ref="C18:D18"/>
    <mergeCell ref="C19:D19"/>
    <mergeCell ref="C8:D8"/>
    <mergeCell ref="C9:D9"/>
    <mergeCell ref="C4:D4"/>
    <mergeCell ref="C43:D43"/>
    <mergeCell ref="C44:D44"/>
    <mergeCell ref="C45:D45"/>
    <mergeCell ref="C46:D46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4:D24"/>
    <mergeCell ref="C25:D25"/>
    <mergeCell ref="F2:G2"/>
    <mergeCell ref="E2:E3"/>
    <mergeCell ref="A2:A3"/>
    <mergeCell ref="B2:B3"/>
    <mergeCell ref="C2:D3"/>
    <mergeCell ref="H2:H3"/>
    <mergeCell ref="C5:D5"/>
    <mergeCell ref="C6:D6"/>
    <mergeCell ref="C7:D7"/>
  </mergeCells>
  <printOptions horizontalCentered="1"/>
  <pageMargins left="0.39370078740157483" right="0.39370078740157483" top="0.39370078740157483" bottom="0.59055118110236227" header="0.98425196850393704" footer="0.39370078740157483"/>
  <pageSetup paperSize="9" scale="78" fitToHeight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Разумовская Петровна</dc:creator>
  <cp:lastModifiedBy>Пользователь</cp:lastModifiedBy>
  <cp:lastPrinted>2022-04-18T12:50:05Z</cp:lastPrinted>
  <dcterms:created xsi:type="dcterms:W3CDTF">2022-04-18T11:24:51Z</dcterms:created>
  <dcterms:modified xsi:type="dcterms:W3CDTF">2022-06-21T12:58:41Z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