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7"/>
  <c r="D97"/>
  <c r="E95"/>
  <c r="D95"/>
  <c r="E94"/>
  <c r="D94"/>
  <c r="E92"/>
  <c r="D92"/>
  <c r="E90"/>
  <c r="D90"/>
  <c r="E88"/>
  <c r="D88"/>
  <c r="E73"/>
  <c r="D73"/>
  <c r="E70"/>
  <c r="D70"/>
  <c r="E69"/>
  <c r="D69"/>
  <c r="E65"/>
  <c r="D65"/>
  <c r="E63"/>
  <c r="D63"/>
  <c r="E55"/>
  <c r="D5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<sst xmlns="http://schemas.openxmlformats.org/spreadsheetml/2006/main" count="339" uniqueCount="244">
  <si>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</si>
  <si>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</si>
  <si>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</si>
  <si>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</si>
  <si>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</si>
  <si>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</si>
  <si>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</si>
  <si>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</si>
  <si>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</si>
  <si>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</si>
  <si>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</si>
  <si>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</si>
  <si>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</si>
  <si>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</si>
  <si>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</si>
  <si>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</si>
  <si>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</si>
  <si>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</si>
  <si>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</si>
  <si>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</si>
  <si>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</si>
  <si>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</si>
  <si>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</si>
  <si>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</si>
  <si>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</si>
  <si>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</si>
  <si>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</si>
  <si>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</si>
  <si>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</si>
  <si>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</si>
  <si>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</si>
  <si>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</si>
  <si>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</si>
  <si>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</si>
  <si>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</si>
  <si>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</si>
  <si>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</si>
  <si>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</si>
  <si>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</si>
  <si>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</si>
  <si>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</si>
  <si>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</si>
  <si>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</si>
  <si>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</si>
  <si>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</si>
  <si>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</si>
  <si>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</si>
  <si>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</si>
  <si>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</si>
  <si>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</si>
  <si>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</si>
  <si>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</si>
  <si>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</si>
  <si>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</si>
  <si>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</si>
  <si>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</si>
  <si>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</si>
  <si>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</si>
  <si>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</si>
  <si>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</si>
  <si>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</si>
  <si>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</si>
  <si>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</si>
  <si>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</si>
  <si>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</si>
  <si>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</si>
  <si>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</si>
  <si>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</si>
  <si>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</si>
  <si>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</si>
  <si>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</si>
  <si>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</si>
  <si>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</si>
  <si>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</si>
  <si>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</si>
  <si>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</si>
  <si>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</si>
  <si>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</si>
  <si>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</si>
  <si>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</si>
  <si>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</si>
  <si>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</si>
  <si>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</si>
  <si>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</si>
  <si>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</si>
  <si>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</si>
  <si>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</si>
  <si>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</si>
  <si>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</si>
  <si>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</si>
  <si>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</si>
  <si>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</si>
  <si>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</si>
  <si>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</si>
  <si>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</si>
  <si>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</si>
  <si>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</si>
  <si>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</si>
  <si>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</si>
  <si>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</si>
  <si>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</si>
  <si>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</si>
  <si>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</si>
  <si>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</si>
  <si>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</si>
  <si>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</si>
  <si>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</si>
  <si>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</si>
  <si>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</si>
  <si>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</si>
  <si>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</si>
  <si>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</si>
  <si>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</si>
  <si>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</si>
  <si>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</si>
  <si>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</si>
  <si>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</si>
  <si>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</si>
  <si>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</si>
  <si>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</si>
  <si>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</si>
  <si>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</si>
  <si>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</si>
  <si>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</si>
  <si>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</si>
  <si>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</si>
  <si>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</si>
  <si>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</si>
  <si>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</si>
  <si>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</si>
  <si>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</si>
  <si>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</si>
  <si>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</si>
  <si>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</si>
  <si>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</si>
  <si>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</si>
  <si>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</si>
  <si>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</si>
  <si>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</si>
  <si>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</si>
  <si>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</si>
  <si>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</si>
  <si>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</si>
  <si>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</si>
  <si>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</si>
  <si>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</si>
  <si>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</si>
  <si>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</si>
  <si>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</si>
  <si>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</si>
  <si>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</si>
  <si>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</si>
  <si>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</si>
  <si>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</si>
  <si>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</si>
  <si>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</si>
  <si>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</si>
  <si>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</si>
  <si>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</si>
  <si>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</si>
  <si>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</si>
  <si>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</si>
  <si>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</si>
  <si>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</si>
  <si>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</si>
  <si>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</si>
  <si>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</si>
  <si>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</si>
  <si>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</si>
  <si>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</si>
  <si>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</si>
  <si>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</si>
  <si>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</si>
  <si>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</si>
  <si>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</si>
  <si>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</si>
  <si>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</si>
  <si>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</si>
  <si>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</si>
  <si>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</si>
  <si>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</si>
  <si>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</si>
  <si>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</si>
  <si>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</si>
  <si>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</si>
  <si>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</si>
  <si>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</si>
  <si>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</si>
  <si>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</si>
  <si>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</si>
  <si>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</si>
  <si>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</si>
  <si>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</si>
  <si>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</si>
  <si>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</si>
  <si>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</si>
  <si>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</si>
  <si>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</si>
  <si>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</si>
  <si>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</si>
  <si>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</si>
  <si>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</si>
  <si>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</si>
  <si>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</si>
  <si>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</si>
  <si>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</si>
  <si>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</si>
  <si>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</si>
  <si>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</si>
  <si>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</si>
  <si>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</si>
  <si>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</si>
  <si>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</si>
  <si>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</si>
  <si>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</si>
  <si>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</si>
  <si>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</si>
  <si>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</si>
  <si>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</si>
  <si>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</si>
  <si>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</si>
  <si>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</si>
  <si>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</si>
  <si>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</si>
  <si>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</si>
  <si>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</si>
  <si>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</si>
  <si>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</si>
  <si>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</si>
  <si>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</si>
  <si>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</si>
  <si>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</si>
  <si>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</si>
  <si>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июня 2020 года</t>
  </si>
  <si>
    <t>Миллеровский Треневское Свод</t>
  </si>
  <si>
    <t>Глава Администрации Треневского сельского поселения</t>
  </si>
  <si>
    <t>И.П. Гаплевская</t>
  </si>
  <si>
    <t>_________________________</t>
  </si>
  <si>
    <t>И.А. Воропаева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</si>
  <si>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</si>
  <si>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</si>
  <si>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</si>
  <si>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__________________________</t>
  </si>
  <si>
    <t>И.А. Печеникина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</si>
</sst>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13" activePane="bottomRight" state="frozen"/>
      <selection pane="topRight" activeCell="B1" sqref="B1"/>
      <selection pane="bottomLeft" activeCell="A11" sqref="A11"/>
      <selection pane="bottomRight" activeCell="E130" sqref="E130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12553400</v>
      </c>
      <c r="E12" s="26">
        <f>G12+I12</f>
        <v>5218969.8</v>
      </c>
      <c r="F12" s="26"/>
      <c r="G12" s="26"/>
      <c r="H12" s="26">
        <v>12553400</v>
      </c>
      <c r="I12" s="26">
        <v>5218969.8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7382500</v>
      </c>
      <c r="E14" s="26">
        <f>G14+I14</f>
        <v>2078398.92</v>
      </c>
      <c r="F14" s="26"/>
      <c r="G14" s="26"/>
      <c r="H14" s="26">
        <v>7382500</v>
      </c>
      <c r="I14" s="26">
        <v>2078398.92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3480800</v>
      </c>
      <c r="E16" s="26">
        <f>G16+I16</f>
        <v>1450500</v>
      </c>
      <c r="F16" s="26"/>
      <c r="G16" s="26"/>
      <c r="H16" s="26">
        <v>3480800</v>
      </c>
      <c r="I16" s="26">
        <v>1450500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3480800</v>
      </c>
      <c r="E19" s="26">
        <f>G19+I19</f>
        <v>1450500</v>
      </c>
      <c r="F19" s="26"/>
      <c r="G19" s="26"/>
      <c r="H19" s="26">
        <v>3480800</v>
      </c>
      <c r="I19" s="26">
        <v>1450500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3480800</v>
      </c>
      <c r="E21" s="26">
        <f>G21+I21</f>
        <v>1450500</v>
      </c>
      <c r="F21" s="26"/>
      <c r="G21" s="26"/>
      <c r="H21" s="26">
        <v>3480800</v>
      </c>
      <c r="I21" s="26">
        <v>1450500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1690100</v>
      </c>
      <c r="E26" s="26">
        <f>G26+I26</f>
        <v>1690070.88</v>
      </c>
      <c r="F26" s="26"/>
      <c r="G26" s="26"/>
      <c r="H26" s="26">
        <v>1690100</v>
      </c>
      <c r="I26" s="26">
        <v>1690070.88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12553400</v>
      </c>
      <c r="E31" s="26">
        <f>G31+I31</f>
        <v>4127853.66</v>
      </c>
      <c r="F31" s="26"/>
      <c r="G31" s="26"/>
      <c r="H31" s="26">
        <v>12553400</v>
      </c>
      <c r="I31" s="26">
        <v>4127853.66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8557800</v>
      </c>
      <c r="E33" s="26">
        <f>G33+I33</f>
        <v>2783354.02</v>
      </c>
      <c r="F33" s="26"/>
      <c r="G33" s="26"/>
      <c r="H33" s="26">
        <v>8557800</v>
      </c>
      <c r="I33" s="26">
        <v>2783354.02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7077100</v>
      </c>
      <c r="E35" s="26">
        <f>G35+I35</f>
        <v>2214514.15</v>
      </c>
      <c r="F35" s="26"/>
      <c r="G35" s="26"/>
      <c r="H35" s="26">
        <v>7077100</v>
      </c>
      <c r="I35" s="26">
        <v>2214514.15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4197100</v>
      </c>
      <c r="E37" s="26">
        <f>G37+I37</f>
        <v>1310755.55</v>
      </c>
      <c r="F37" s="26"/>
      <c r="G37" s="26"/>
      <c r="H37" s="26">
        <v>4197100</v>
      </c>
      <c r="I37" s="26">
        <v>1310755.55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2880000</v>
      </c>
      <c r="E38" s="26">
        <f>G38+I38</f>
        <v>903758.6</v>
      </c>
      <c r="F38" s="26"/>
      <c r="G38" s="26"/>
      <c r="H38" s="26">
        <v>2880000</v>
      </c>
      <c r="I38" s="26">
        <v>903758.6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721400</v>
      </c>
      <c r="E40" s="26">
        <f t="shared" si="0"/>
        <v>353504.77</v>
      </c>
      <c r="F40" s="26"/>
      <c r="G40" s="26"/>
      <c r="H40" s="26">
        <v>721400</v>
      </c>
      <c r="I40" s="26">
        <v>353504.77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215000</v>
      </c>
      <c r="E41" s="26">
        <f t="shared" si="0"/>
        <v>94223.73</v>
      </c>
      <c r="F41" s="26"/>
      <c r="G41" s="26"/>
      <c r="H41" s="26">
        <v>215000</v>
      </c>
      <c r="I41" s="26">
        <v>94223.73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73600</v>
      </c>
      <c r="E42" s="26">
        <f t="shared" si="0"/>
        <v>22516.3</v>
      </c>
      <c r="F42" s="26"/>
      <c r="G42" s="26"/>
      <c r="H42" s="26">
        <v>73600</v>
      </c>
      <c r="I42" s="26">
        <v>22516.3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33600</v>
      </c>
      <c r="E43" s="26">
        <f t="shared" si="0"/>
        <v>8928.2999999999993</v>
      </c>
      <c r="F43" s="26"/>
      <c r="G43" s="26"/>
      <c r="H43" s="26">
        <v>33600</v>
      </c>
      <c r="I43" s="26">
        <v>8928.2999999999993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263700</v>
      </c>
      <c r="E48" s="26">
        <f t="shared" si="1"/>
        <v>37500</v>
      </c>
      <c r="F48" s="26"/>
      <c r="G48" s="26"/>
      <c r="H48" s="26">
        <v>263700</v>
      </c>
      <c r="I48" s="26">
        <v>37500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263700</v>
      </c>
      <c r="E49" s="26">
        <f t="shared" si="1"/>
        <v>37500</v>
      </c>
      <c r="F49" s="26"/>
      <c r="G49" s="26"/>
      <c r="H49" s="26">
        <v>263700</v>
      </c>
      <c r="I49" s="26">
        <v>37500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207000</v>
      </c>
      <c r="E50" s="26">
        <f t="shared" si="1"/>
        <v>82396</v>
      </c>
      <c r="F50" s="26"/>
      <c r="G50" s="26"/>
      <c r="H50" s="26">
        <v>207000</v>
      </c>
      <c r="I50" s="26">
        <v>82396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215000</v>
      </c>
      <c r="E52" s="26">
        <f>G52+I52</f>
        <v>72922.8</v>
      </c>
      <c r="F52" s="26"/>
      <c r="G52" s="26"/>
      <c r="H52" s="26">
        <v>215000</v>
      </c>
      <c r="I52" s="26">
        <v>72922.8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>
        <f>F55+H55</f>
        <v>6200</v>
      </c>
      <c r="E55" s="26">
        <f>G55+I55</f>
        <v>0</v>
      </c>
      <c r="F55" s="26"/>
      <c r="G55" s="26"/>
      <c r="H55" s="26">
        <v>6200</v>
      </c>
      <c r="I55" s="26"/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>
        <f>F63+H63</f>
        <v>6200</v>
      </c>
      <c r="E63" s="26">
        <f>G63+I63</f>
        <v>0</v>
      </c>
      <c r="F63" s="26"/>
      <c r="G63" s="26"/>
      <c r="H63" s="26">
        <v>6200</v>
      </c>
      <c r="I63" s="26"/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1035100</v>
      </c>
      <c r="E65" s="26">
        <f>G65+I65</f>
        <v>153772.91</v>
      </c>
      <c r="F65" s="26"/>
      <c r="G65" s="26"/>
      <c r="H65" s="26">
        <v>1035100</v>
      </c>
      <c r="I65" s="26">
        <v>153772.91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168000</v>
      </c>
      <c r="E69" s="26">
        <f>G69+I69</f>
        <v>153000</v>
      </c>
      <c r="F69" s="26"/>
      <c r="G69" s="26"/>
      <c r="H69" s="26">
        <v>168000</v>
      </c>
      <c r="I69" s="26">
        <v>153000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50000</v>
      </c>
      <c r="E70" s="26">
        <f>G70+I70</f>
        <v>35000</v>
      </c>
      <c r="F70" s="26"/>
      <c r="G70" s="26"/>
      <c r="H70" s="26">
        <v>50000</v>
      </c>
      <c r="I70" s="26">
        <v>35000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>
        <f>F73+H73</f>
        <v>867100</v>
      </c>
      <c r="E73" s="26">
        <f>G73+I73</f>
        <v>772.91</v>
      </c>
      <c r="F73" s="26"/>
      <c r="G73" s="26"/>
      <c r="H73" s="26">
        <v>867100</v>
      </c>
      <c r="I73" s="26">
        <v>772.91</v>
      </c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2954300</v>
      </c>
      <c r="E88" s="26">
        <f>G88+I88</f>
        <v>1190726.73</v>
      </c>
      <c r="F88" s="26"/>
      <c r="G88" s="26"/>
      <c r="H88" s="26">
        <v>2954300</v>
      </c>
      <c r="I88" s="26">
        <v>1190726.73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453500</v>
      </c>
      <c r="E90" s="26">
        <f>G90+I90</f>
        <v>354250</v>
      </c>
      <c r="F90" s="26"/>
      <c r="G90" s="26"/>
      <c r="H90" s="26">
        <v>453500</v>
      </c>
      <c r="I90" s="26">
        <v>354250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111100</v>
      </c>
      <c r="E92" s="26">
        <f>G92+I92</f>
        <v>13809.6</v>
      </c>
      <c r="F92" s="26"/>
      <c r="G92" s="26"/>
      <c r="H92" s="26">
        <v>111100</v>
      </c>
      <c r="I92" s="26">
        <v>13809.6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>F94+H94</f>
        <v>17000</v>
      </c>
      <c r="E94" s="26">
        <f>G94+I94</f>
        <v>8628.6</v>
      </c>
      <c r="F94" s="26"/>
      <c r="G94" s="26"/>
      <c r="H94" s="26">
        <v>17000</v>
      </c>
      <c r="I94" s="26">
        <v>8628.6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>F95+H95</f>
        <v>3000</v>
      </c>
      <c r="E95" s="26">
        <f>G95+I95</f>
        <v>0</v>
      </c>
      <c r="F95" s="26"/>
      <c r="G95" s="26"/>
      <c r="H95" s="26">
        <v>3000</v>
      </c>
      <c r="I95" s="26"/>
    </row>
    <row r="96" spans="1:9">
      <c r="A96" s="35" t="s">
        <v>35</v>
      </c>
      <c r="B96" s="28" t="s">
        <v>110</v>
      </c>
      <c r="C96" s="28" t="s">
        <v>110</v>
      </c>
      <c r="D96" s="26"/>
      <c r="E96" s="26"/>
      <c r="F96" s="26"/>
      <c r="G96" s="26"/>
      <c r="H96" s="26"/>
      <c r="I96" s="26"/>
    </row>
    <row r="97" spans="1:9">
      <c r="A97" s="35" t="s">
        <v>36</v>
      </c>
      <c r="B97" s="28" t="s">
        <v>111</v>
      </c>
      <c r="C97" s="28" t="s">
        <v>153</v>
      </c>
      <c r="D97" s="26">
        <f>F97+H97</f>
        <v>54900</v>
      </c>
      <c r="E97" s="26">
        <f>G97+I97</f>
        <v>13650</v>
      </c>
      <c r="F97" s="26"/>
      <c r="G97" s="26"/>
      <c r="H97" s="26">
        <v>54900</v>
      </c>
      <c r="I97" s="26">
        <v>13650</v>
      </c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274000</v>
      </c>
      <c r="E99" s="26">
        <f>G99+I99</f>
        <v>61155.6</v>
      </c>
      <c r="F99" s="26"/>
      <c r="G99" s="26"/>
      <c r="H99" s="26">
        <v>274000</v>
      </c>
      <c r="I99" s="26">
        <v>61155.6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2">F107+H107</f>
        <v>53800</v>
      </c>
      <c r="E107" s="26">
        <f t="shared" si="2"/>
        <v>17933.32</v>
      </c>
      <c r="F107" s="26"/>
      <c r="G107" s="26"/>
      <c r="H107" s="26">
        <v>53800</v>
      </c>
      <c r="I107" s="26">
        <v>17933.32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2"/>
        <v>1990000</v>
      </c>
      <c r="E108" s="26">
        <f t="shared" si="2"/>
        <v>721299.61</v>
      </c>
      <c r="F108" s="26"/>
      <c r="G108" s="26"/>
      <c r="H108" s="26">
        <v>1990000</v>
      </c>
      <c r="I108" s="26">
        <v>721299.61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2"/>
        <v>1006500</v>
      </c>
      <c r="E109" s="26">
        <f t="shared" si="2"/>
        <v>544610.18999999994</v>
      </c>
      <c r="F109" s="26"/>
      <c r="G109" s="26"/>
      <c r="H109" s="26">
        <v>1006500</v>
      </c>
      <c r="I109" s="26">
        <v>544610.18999999994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2"/>
        <v>4451800</v>
      </c>
      <c r="E110" s="26">
        <f t="shared" si="2"/>
        <v>1624020.82</v>
      </c>
      <c r="F110" s="26"/>
      <c r="G110" s="26"/>
      <c r="H110" s="26">
        <v>4451800</v>
      </c>
      <c r="I110" s="26">
        <v>1624020.82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2"/>
        <v>0</v>
      </c>
      <c r="E111" s="26">
        <f t="shared" si="2"/>
        <v>1091116.1399999999</v>
      </c>
      <c r="F111" s="26"/>
      <c r="G111" s="26"/>
      <c r="H111" s="26"/>
      <c r="I111" s="26">
        <v>1091116.1399999999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5702500</v>
      </c>
      <c r="E113" s="26">
        <f>G113+I113</f>
        <v>1770352.8</v>
      </c>
      <c r="F113" s="26"/>
      <c r="G113" s="26"/>
      <c r="H113" s="26">
        <v>5702500</v>
      </c>
      <c r="I113" s="26">
        <v>1770352.8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3">F115+H115</f>
        <v>4197100</v>
      </c>
      <c r="E115" s="26">
        <f t="shared" si="3"/>
        <v>1310755.55</v>
      </c>
      <c r="F115" s="26"/>
      <c r="G115" s="26"/>
      <c r="H115" s="26">
        <v>4197100</v>
      </c>
      <c r="I115" s="26">
        <v>1310755.55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3"/>
        <v>904900</v>
      </c>
      <c r="E116" s="26">
        <f t="shared" si="3"/>
        <v>295173.59999999998</v>
      </c>
      <c r="F116" s="26"/>
      <c r="G116" s="26"/>
      <c r="H116" s="26">
        <v>904900</v>
      </c>
      <c r="I116" s="26">
        <v>295173.59999999998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3"/>
        <v>274000</v>
      </c>
      <c r="E117" s="26">
        <f t="shared" si="3"/>
        <v>61155.6</v>
      </c>
      <c r="F117" s="26"/>
      <c r="G117" s="26"/>
      <c r="H117" s="26">
        <v>274000</v>
      </c>
      <c r="I117" s="26">
        <v>61155.6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3"/>
        <v>334400</v>
      </c>
      <c r="E118" s="26">
        <f t="shared" si="3"/>
        <v>180794.63</v>
      </c>
      <c r="F118" s="26"/>
      <c r="G118" s="26"/>
      <c r="H118" s="26">
        <v>334400</v>
      </c>
      <c r="I118" s="26">
        <v>180794.63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 ht="20.25" customHeight="1">
      <c r="A125" s="22" t="s">
        <v>235</v>
      </c>
      <c r="B125" s="23" t="s">
        <v>242</v>
      </c>
      <c r="C125" s="21" t="s">
        <v>236</v>
      </c>
      <c r="D125" s="21"/>
      <c r="E125" s="21" t="s">
        <v>236</v>
      </c>
      <c r="F125" s="21"/>
      <c r="G125" s="21"/>
    </row>
    <row r="126" spans="1:9" s="19" customFormat="1" ht="17.25" customHeight="1">
      <c r="A126" s="22" t="s">
        <v>0</v>
      </c>
      <c r="B126" s="23" t="s">
        <v>237</v>
      </c>
      <c r="C126" s="22" t="s">
        <v>238</v>
      </c>
      <c r="D126" s="22"/>
      <c r="E126" s="22" t="s">
        <v>243</v>
      </c>
      <c r="F126" s="22"/>
      <c r="G126" s="22"/>
    </row>
    <row r="127" spans="1:9" s="19" customFormat="1" ht="18" customHeight="1">
      <c r="A127" s="61" t="s">
        <v>239</v>
      </c>
      <c r="B127" s="23" t="s">
        <v>237</v>
      </c>
      <c r="C127" s="22" t="s">
        <v>240</v>
      </c>
      <c r="D127" s="22"/>
      <c r="E127" s="22" t="s">
        <v>240</v>
      </c>
      <c r="F127" s="22"/>
      <c r="G127" s="22"/>
    </row>
    <row r="128" spans="1:9" s="19" customFormat="1" ht="19.5" customHeight="1">
      <c r="A128" s="21" t="s">
        <v>241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2020-06-02T12:01:43Z</cp:lastPrinted>
  <dcterms:created xsi:type="dcterms:W3CDTF">2002-03-12T08:12:25Z</dcterms:created>
  <dcterms:modified xsi:type="dcterms:W3CDTF">2020-06-02T12:01:54Z</dcterms:modified>
</cp:coreProperties>
</file>