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18060" windowHeight="7050" activeTab="3"/>
  </bookViews>
  <sheets>
    <sheet name="Схема документа" sheetId="1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xlnm.Print_Titles" localSheetId="1">Лист2!$1:$1</definedName>
    <definedName name="_xlnm.Print_Titles" localSheetId="2">Лист3!$1:$1</definedName>
    <definedName name="_xlnm.Print_Titles" localSheetId="3">Лист4!$1:$1</definedName>
    <definedName name="_xlnm.Print_Titles" localSheetId="4">Лист5!$1:$1</definedName>
  </definedNames>
  <calcPr calcId="145621"/>
</workbook>
</file>

<file path=xl/calcChain.xml><?xml version="1.0" encoding="utf-8"?>
<calcChain xmlns="http://schemas.openxmlformats.org/spreadsheetml/2006/main">
  <c r="R8" i="4" l="1"/>
  <c r="R9" i="4"/>
  <c r="R10" i="4"/>
  <c r="R18" i="4"/>
  <c r="R17" i="4"/>
  <c r="R16" i="4"/>
  <c r="R15" i="4"/>
  <c r="R11" i="4"/>
  <c r="R12" i="4"/>
  <c r="R13" i="4"/>
  <c r="R14" i="4"/>
  <c r="V16" i="4" l="1"/>
  <c r="V17" i="4"/>
  <c r="V18" i="4"/>
  <c r="V15" i="4"/>
  <c r="V14" i="4"/>
  <c r="AB9" i="4"/>
  <c r="AB8" i="4"/>
  <c r="AB10" i="4"/>
  <c r="AB17" i="4"/>
  <c r="AB16" i="4"/>
  <c r="AB15" i="4"/>
  <c r="AB13" i="4"/>
  <c r="AB12" i="4"/>
  <c r="AB11" i="4"/>
  <c r="V10" i="4" l="1"/>
  <c r="V12" i="4"/>
  <c r="V11" i="4"/>
  <c r="V13" i="4"/>
  <c r="V9" i="4"/>
  <c r="V8" i="4"/>
</calcChain>
</file>

<file path=xl/sharedStrings.xml><?xml version="1.0" encoding="utf-8"?>
<sst xmlns="http://schemas.openxmlformats.org/spreadsheetml/2006/main" count="4372" uniqueCount="482">
  <si>
    <t>SKIFОсновной_бланк_формы_428_24448530165545e89cac50623386683a</t>
  </si>
  <si>
    <t>200</t>
  </si>
  <si>
    <t>01</t>
  </si>
  <si>
    <t>0102</t>
  </si>
  <si>
    <t>100</t>
  </si>
  <si>
    <t>120</t>
  </si>
  <si>
    <t>121</t>
  </si>
  <si>
    <t>180</t>
  </si>
  <si>
    <t>190</t>
  </si>
  <si>
    <t>210</t>
  </si>
  <si>
    <t>230</t>
  </si>
  <si>
    <t>122</t>
  </si>
  <si>
    <t>220</t>
  </si>
  <si>
    <t>0104</t>
  </si>
  <si>
    <t>240</t>
  </si>
  <si>
    <t>260</t>
  </si>
  <si>
    <t>300</t>
  </si>
  <si>
    <t>244</t>
  </si>
  <si>
    <t>250</t>
  </si>
  <si>
    <t>270</t>
  </si>
  <si>
    <t>290</t>
  </si>
  <si>
    <t>433</t>
  </si>
  <si>
    <t>434</t>
  </si>
  <si>
    <t>440</t>
  </si>
  <si>
    <t>500</t>
  </si>
  <si>
    <t>540</t>
  </si>
  <si>
    <t>370</t>
  </si>
  <si>
    <t>380</t>
  </si>
  <si>
    <t>800</t>
  </si>
  <si>
    <t>850</t>
  </si>
  <si>
    <t>852</t>
  </si>
  <si>
    <t>432</t>
  </si>
  <si>
    <t>0113</t>
  </si>
  <si>
    <t>851</t>
  </si>
  <si>
    <t>853</t>
  </si>
  <si>
    <t>02</t>
  </si>
  <si>
    <t>0203</t>
  </si>
  <si>
    <t>03</t>
  </si>
  <si>
    <t>0309</t>
  </si>
  <si>
    <t>04</t>
  </si>
  <si>
    <t>0406</t>
  </si>
  <si>
    <t>0409</t>
  </si>
  <si>
    <t>0412</t>
  </si>
  <si>
    <t>05</t>
  </si>
  <si>
    <t>0502</t>
  </si>
  <si>
    <t>0503</t>
  </si>
  <si>
    <t>08</t>
  </si>
  <si>
    <t>0801</t>
  </si>
  <si>
    <t>600</t>
  </si>
  <si>
    <t>610</t>
  </si>
  <si>
    <t>611</t>
  </si>
  <si>
    <t>340</t>
  </si>
  <si>
    <t>350</t>
  </si>
  <si>
    <t>612</t>
  </si>
  <si>
    <t>10</t>
  </si>
  <si>
    <t>1003</t>
  </si>
  <si>
    <t>320</t>
  </si>
  <si>
    <t>322</t>
  </si>
  <si>
    <t>410</t>
  </si>
  <si>
    <t>430</t>
  </si>
  <si>
    <t>14</t>
  </si>
  <si>
    <t>1403</t>
  </si>
  <si>
    <t>520</t>
  </si>
  <si>
    <t>521</t>
  </si>
  <si>
    <t>ОТЧЕТ ОБ ИСПОЛНЕНИИ КОНСОЛИДИРОВАННОГО БЮДЖЕТА  СУБЪЕКТА РОССИЙСКОЙ ФЕДЕРАЦИИ И БЮДЖЕТА ТЕРРИТОРИАЛЬНОГО
ГОСУДАРСТВЕННОГО ВНЕБЮДЖЕТНОГО ФОНДА</t>
  </si>
  <si>
    <t/>
  </si>
  <si>
    <t>КОДЫ</t>
  </si>
  <si>
    <t>Форма по ОКУД</t>
  </si>
  <si>
    <t>0503317</t>
  </si>
  <si>
    <t>на 01 июля 2015 г.</t>
  </si>
  <si>
    <t>Дата</t>
  </si>
  <si>
    <t>Наименование финансового органа</t>
  </si>
  <si>
    <t>по ОКПО</t>
  </si>
  <si>
    <t>Наименование бюджета</t>
  </si>
  <si>
    <t>по ОКТМО</t>
  </si>
  <si>
    <t>Единица измерения: руб</t>
  </si>
  <si>
    <t>по ОКЕИ</t>
  </si>
  <si>
    <t>383</t>
  </si>
  <si>
    <t>1. Доходы бюджета</t>
  </si>
  <si>
    <t>Утвержденные бюджетные назначения</t>
  </si>
  <si>
    <t>Исполнено</t>
  </si>
  <si>
    <t>Наименование показателя</t>
  </si>
  <si>
    <t>Код строки</t>
  </si>
  <si>
    <t>Код дохода по бюджетной классификации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</si>
  <si>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</si>
  <si>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</si>
  <si>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консолидированный бюджет субъекта Российской Федерации</t>
  </si>
  <si>
    <t>суммы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</si>
  <si>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</si>
  <si>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 Москвы и Санкт-Петербурга</t>
  </si>
  <si>
    <t>бюджеты городских округов</t>
  </si>
  <si>
    <t>бюджеты муниципальных районов</t>
  </si>
  <si>
    <t>бюджеты городских и сельских поселений</t>
  </si>
  <si>
    <t>бюджет территориального государственного внебюджетного фонда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</si>
  <si>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</si>
  <si>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</si>
  <si>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</si>
  <si>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</si>
  <si>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</si>
  <si>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</si>
  <si>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</si>
  <si>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</si>
  <si>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</si>
  <si>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11</t>
  </si>
  <si>
    <t>12</t>
  </si>
  <si>
    <t>13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</si>
  <si>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</si>
  <si>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</si>
  <si>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</si>
  <si>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</si>
  <si>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</si>
  <si>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</si>
  <si>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</si>
  <si>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</si>
  <si>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</si>
  <si>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Доходы бюджета - Всего</t>
  </si>
  <si>
    <t>Х</t>
  </si>
  <si>
    <t>-</t>
  </si>
  <si>
    <t xml:space="preserve"> 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</si>
  <si>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</si>
  <si>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</si>
  <si>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</si>
  <si>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</si>
  <si>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</si>
  <si>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</si>
  <si>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</si>
  <si>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</si>
  <si>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</si>
  <si>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</si>
  <si>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</si>
  <si>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</si>
  <si>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</si>
  <si>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</si>
  <si>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</si>
  <si>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</si>
  <si>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</si>
  <si>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</si>
  <si>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</si>
  <si>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</si>
  <si>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</si>
  <si>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</si>
  <si>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</si>
  <si>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НАЛОГИ НА СОВОКУПНЫЙ ДОХОД</t>
  </si>
  <si>
    <t>000 1 05 00000 00 0000 000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</si>
  <si>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</si>
  <si>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</si>
  <si>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</si>
  <si>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</si>
  <si>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</si>
  <si>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</si>
  <si>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</si>
  <si>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</si>
  <si>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</si>
  <si>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000 1 05 01021 01 0000 110</t>
  </si>
  <si>
    <t>Единый сельскохозяйственный налог</t>
  </si>
  <si>
    <t>000 1 05 03000 01 0000 110</t>
  </si>
  <si>
    <t>000 1 05 03010 01 0000 110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</si>
  <si>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</si>
  <si>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</si>
  <si>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</si>
  <si>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</si>
  <si>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</si>
  <si>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</si>
  <si>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>Земельный налог</t>
  </si>
  <si>
    <t>000 1 06 06000 00 0000 110</t>
  </si>
  <si>
    <t xml:space="preserve">Земельный налог с организаций </t>
  </si>
  <si>
    <t>000 1 06 06030 00 0000 110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</si>
  <si>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</si>
  <si>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</si>
  <si>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</si>
  <si>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</si>
  <si>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</si>
  <si>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</si>
  <si>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ГОСУДАРСТВЕННАЯ ПОШЛИНА</t>
  </si>
  <si>
    <t>000 1 08 00000 00 0000 000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</si>
  <si>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</si>
  <si>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</si>
  <si>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</si>
  <si>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</si>
  <si>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</si>
  <si>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</si>
  <si>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</si>
  <si>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</si>
  <si>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</si>
  <si>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</si>
  <si>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</si>
  <si>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</si>
  <si>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ШТРАФЫ, САНКЦИИ, ВОЗМЕЩЕНИЕ УЩЕРБА</t>
  </si>
  <si>
    <t>000 1 16 00000 00 0000 000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</si>
  <si>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</si>
  <si>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000 1 16 51000 02 0000 140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</si>
  <si>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</si>
  <si>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000 1 16 51040 02 0000 140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</si>
  <si>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</si>
  <si>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</si>
  <si>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</si>
  <si>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</si>
  <si>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 xml:space="preserve">Субвенции бюджетам субъектов Российской Федерации и муниципальных образований </t>
  </si>
  <si>
    <t>000 2 02 03000 00 0000 151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</si>
  <si>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</si>
  <si>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000 2 02 03015 00 0000 151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</si>
  <si>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</si>
  <si>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000 2 02 03015 10 0000 151</t>
  </si>
  <si>
    <t xml:space="preserve">Субвенции местным бюджетам на выполнение передаваемых полномочий субъектов Российской Федерации </t>
  </si>
  <si>
    <t>000 2 02 03024 00 0000 151</t>
  </si>
  <si>
    <t>Субвенции бюджетам сельских поселений на выполнение передаваемых полномочий субъектов Российской Федерации</t>
  </si>
  <si>
    <t>000 2 02 03024 10 0000 151</t>
  </si>
  <si>
    <t>Иные межбюджетные трансферты</t>
  </si>
  <si>
    <t>000 2 02 04000 00 0000 151</t>
  </si>
  <si>
    <t>Прочие межбюджетные трансферты, передаваемые бюджетам</t>
  </si>
  <si>
    <t>000 2 02 04999 00 0000 151</t>
  </si>
  <si>
    <t>Прочие межбюджетные трансферты, передаваемые бюджетам сельских поселений</t>
  </si>
  <si>
    <t>000 2 02 04999 10 0000 151</t>
  </si>
  <si>
    <t>2. Расходы</t>
  </si>
  <si>
    <t>Код расхода по бюджетной классификации</t>
  </si>
  <si>
    <t>ВСЕГО РАСХОДОВ</t>
  </si>
  <si>
    <t>Общегосударственные вопросы</t>
  </si>
  <si>
    <t>000 0100 0000000 000 000</t>
  </si>
  <si>
    <t>Функционирование высшего должностного лица субъекта Российской Федерации и муниципального образования</t>
  </si>
  <si>
    <t>000 0102 0000000 000 000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</si>
  <si>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</si>
  <si>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000 0102 0000000 100 000</t>
  </si>
  <si>
    <t>Расходы на выплаты персоналу государственных (муниципальных) органов</t>
  </si>
  <si>
    <t>000 0102 0000000 120 000</t>
  </si>
  <si>
    <t>Фонд оплаты труда государственных (муниципальных) органов и взносы по обязательному социальному страхованию</t>
  </si>
  <si>
    <t>000 0102 0000000 121 000</t>
  </si>
  <si>
    <t>РАСХОДЫ</t>
  </si>
  <si>
    <t>000 0102 0000000 121 200</t>
  </si>
  <si>
    <t xml:space="preserve">Оплата труда и начисления на выплаты по оплате труда      </t>
  </si>
  <si>
    <t>000 0102 0000000 121 210</t>
  </si>
  <si>
    <t>заработная плата</t>
  </si>
  <si>
    <t>000 0102 0000000 121 211</t>
  </si>
  <si>
    <t>Начисления на выплаты по оплате труда</t>
  </si>
  <si>
    <t>000 0102 0000000 121 213</t>
  </si>
  <si>
    <t>Иные выплаты персоналу государственных (муниципальных) органов, за исключением фонда оплаты труда</t>
  </si>
  <si>
    <t>000 0102 0000000 122 000</t>
  </si>
  <si>
    <t>000 0102 0000000 122 200</t>
  </si>
  <si>
    <t>000 0102 0000000 122 210</t>
  </si>
  <si>
    <t>прочие выплаты</t>
  </si>
  <si>
    <t>000 0102 0000000 122 212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</si>
  <si>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</si>
  <si>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000 0104 0000000 000 000</t>
  </si>
  <si>
    <t>000 0104 0000000 100 000</t>
  </si>
  <si>
    <t>000 0104 0000000 120 000</t>
  </si>
  <si>
    <t>000 0104 0000000 121 000</t>
  </si>
  <si>
    <t>000 0104 0000000 121 200</t>
  </si>
  <si>
    <t>000 0104 0000000 121 210</t>
  </si>
  <si>
    <t>000 0104 0000000 121 211</t>
  </si>
  <si>
    <t>000 0104 0000000 121 213</t>
  </si>
  <si>
    <t>000 0104 0000000 122 000</t>
  </si>
  <si>
    <t>000 0104 0000000 122 200</t>
  </si>
  <si>
    <t>000 0104 0000000 122 210</t>
  </si>
  <si>
    <t>000 0104 0000000 122 212</t>
  </si>
  <si>
    <t>Оплата работ, услуг</t>
  </si>
  <si>
    <t>000 0104 0000000 122 220</t>
  </si>
  <si>
    <t>транспортные услуги</t>
  </si>
  <si>
    <t>000 0104 0000000 122 222</t>
  </si>
  <si>
    <t>Прочие работы, услуги</t>
  </si>
  <si>
    <t>000 0104 0000000 122 226</t>
  </si>
  <si>
    <t>Закупка товаров, работ и услуг для государственных (муниципальных) нужд</t>
  </si>
  <si>
    <t>000 0104 0000000 200 000</t>
  </si>
  <si>
    <t>Иные закупки товаров, работ и услуг для обеспечения государственных (муниципальных) нужд</t>
  </si>
  <si>
    <t>000 0104 0000000 240 000</t>
  </si>
  <si>
    <t>Прочая закупка товаров, работ и услуг для обеспечения государственных (муниципальных) нужд</t>
  </si>
  <si>
    <t>000 0104 0000000 244 000</t>
  </si>
  <si>
    <t>000 0104 0000000 244 200</t>
  </si>
  <si>
    <t>000 0104 0000000 244 220</t>
  </si>
  <si>
    <t>услуги связи</t>
  </si>
  <si>
    <t>000 0104 0000000 244 221</t>
  </si>
  <si>
    <t>коммунальные услуги</t>
  </si>
  <si>
    <t>000 0104 0000000 244 223</t>
  </si>
  <si>
    <t>Работы, услуги по содержанию имущества</t>
  </si>
  <si>
    <t>000 0104 0000000 244 225</t>
  </si>
  <si>
    <t>000 0104 0000000 244 226</t>
  </si>
  <si>
    <t>ПОСТУПЛЕНИЕ НЕФИНАНСОВЫХ АКТИВОВ</t>
  </si>
  <si>
    <t>000 0104 0000000 244 300</t>
  </si>
  <si>
    <t>Увеличение стоимости основных средств</t>
  </si>
  <si>
    <t>000 0104 0000000 244 310</t>
  </si>
  <si>
    <t>Увеличение стоимости материальных запасов</t>
  </si>
  <si>
    <t>000 0104 0000000 244 340</t>
  </si>
  <si>
    <t>Межбюджетные трансферты</t>
  </si>
  <si>
    <t>000 0104 0000000 500 000</t>
  </si>
  <si>
    <t>000 0104 0000000 540 000</t>
  </si>
  <si>
    <t>000 0104 0000000 540 200</t>
  </si>
  <si>
    <t>Безвозмездные перечисления бюджетам</t>
  </si>
  <si>
    <t>000 0104 0000000 540 250</t>
  </si>
  <si>
    <t>перечисления другим бюджетам бюджетной системы Российской Федерации</t>
  </si>
  <si>
    <t>000 0104 0000000 540 251</t>
  </si>
  <si>
    <t>Иные бюджетные ассигнования</t>
  </si>
  <si>
    <t>000 0104 0000000 800 000</t>
  </si>
  <si>
    <t>Уплата налогов, сборов и иных платежей</t>
  </si>
  <si>
    <t>000 0104 0000000 850 000</t>
  </si>
  <si>
    <t xml:space="preserve">Уплата прочих налогов, сборов </t>
  </si>
  <si>
    <t>000 0104 0000000 852 000</t>
  </si>
  <si>
    <t>000 0104 0000000 852 200</t>
  </si>
  <si>
    <t>Прочие расходы</t>
  </si>
  <si>
    <t>000 0104 0000000 852 290</t>
  </si>
  <si>
    <t>Другие общегосударственные вопросы</t>
  </si>
  <si>
    <t>000 0113 0000000 000 000</t>
  </si>
  <si>
    <t>000 0113 0000000 200 000</t>
  </si>
  <si>
    <t>000 0113 0000000 240 000</t>
  </si>
  <si>
    <t>000 0113 0000000 244 000</t>
  </si>
  <si>
    <t>000 0113 0000000 244 200</t>
  </si>
  <si>
    <t>000 0113 0000000 244 220</t>
  </si>
  <si>
    <t>000 0113 0000000 244 226</t>
  </si>
  <si>
    <t>000 0113 0000000 800 000</t>
  </si>
  <si>
    <t>000 0113 0000000 850 000</t>
  </si>
  <si>
    <t>Уплата налога на имущество организаций и земельного налога</t>
  </si>
  <si>
    <t>000 0113 0000000 851 000</t>
  </si>
  <si>
    <t>000 0113 0000000 851 200</t>
  </si>
  <si>
    <t>000 0113 0000000 851 290</t>
  </si>
  <si>
    <t>Уплата иных платежей</t>
  </si>
  <si>
    <t>000 0113 0000000 853 000</t>
  </si>
  <si>
    <t>000 0113 0000000 853 200</t>
  </si>
  <si>
    <t>000 0113 0000000 853 290</t>
  </si>
  <si>
    <t>Национальная оборона</t>
  </si>
  <si>
    <t>000 0200 0000000 000 000</t>
  </si>
  <si>
    <t>Мобилизационная и вневойсковая подготовка</t>
  </si>
  <si>
    <t>000 0203 0000000 000 000</t>
  </si>
  <si>
    <t>000 0203 0000000 100 000</t>
  </si>
  <si>
    <t>000 0203 0000000 120 000</t>
  </si>
  <si>
    <t>000 0203 0000000 121 000</t>
  </si>
  <si>
    <t>000 0203 0000000 121 200</t>
  </si>
  <si>
    <t>000 0203 0000000 121 210</t>
  </si>
  <si>
    <t>000 0203 0000000 121 211</t>
  </si>
  <si>
    <t>000 0203 0000000 121 213</t>
  </si>
  <si>
    <t>Национальная безопасность и правоохранительная деятельность</t>
  </si>
  <si>
    <t>000 0300 0000000 000 000</t>
  </si>
  <si>
    <t>Защита населения и территории от чрезвычайных ситуаций природного и техногенного характера, гражданская оборона</t>
  </si>
  <si>
    <t>000 0309 0000000 000 000</t>
  </si>
  <si>
    <t>000 0309 0000000 200 000</t>
  </si>
  <si>
    <t>000 0309 0000000 240 000</t>
  </si>
  <si>
    <t>000 0309 0000000 244 000</t>
  </si>
  <si>
    <t>000 0309 0000000 244 200</t>
  </si>
  <si>
    <t>000 0309 0000000 244 220</t>
  </si>
  <si>
    <t>000 0309 0000000 244 226</t>
  </si>
  <si>
    <t>000 0309 0000000 500 000</t>
  </si>
  <si>
    <t>000 0309 0000000 540 000</t>
  </si>
  <si>
    <t>000 0309 0000000 540 200</t>
  </si>
  <si>
    <t>000 0309 0000000 540 250</t>
  </si>
  <si>
    <t>000 0309 0000000 540 251</t>
  </si>
  <si>
    <t>Национальная экономика</t>
  </si>
  <si>
    <t>000 0400 0000000 000 000</t>
  </si>
  <si>
    <t>Водное хозяйство</t>
  </si>
  <si>
    <t>000 0406 0000000 000 000</t>
  </si>
  <si>
    <t>000 0406 0000000 200 000</t>
  </si>
  <si>
    <t>000 0406 0000000 240 000</t>
  </si>
  <si>
    <t>000 0406 0000000 244 000</t>
  </si>
  <si>
    <t>000 0406 0000000 244 200</t>
  </si>
  <si>
    <t>000 0406 0000000 244 220</t>
  </si>
  <si>
    <t>000 0406 0000000 244 226</t>
  </si>
  <si>
    <t>Дорожное хозяйство (дорожные фонды)</t>
  </si>
  <si>
    <t>000 0409 0000000 000 000</t>
  </si>
  <si>
    <t>000 0409 0000000 200 000</t>
  </si>
  <si>
    <t>000 0409 0000000 240 000</t>
  </si>
  <si>
    <t>000 0409 0000000 244 000</t>
  </si>
  <si>
    <t>000 0409 0000000 244 200</t>
  </si>
  <si>
    <t>000 0409 0000000 244 220</t>
  </si>
  <si>
    <t>000 0409 0000000 244 225</t>
  </si>
  <si>
    <t>000 0409 0000000 244 226</t>
  </si>
  <si>
    <t>Другие вопросы в области национальной экономики</t>
  </si>
  <si>
    <t>000 0412 0000000 000 000</t>
  </si>
  <si>
    <t>000 0412 0000000 200 000</t>
  </si>
  <si>
    <t>000 0412 0000000 240 000</t>
  </si>
  <si>
    <t>000 0412 0000000 244 000</t>
  </si>
  <si>
    <t>000 0412 0000000 244 200</t>
  </si>
  <si>
    <t>000 0412 0000000 244 220</t>
  </si>
  <si>
    <t>000 0412 0000000 244 226</t>
  </si>
  <si>
    <t>Жилищно-коммунальное хозяйство</t>
  </si>
  <si>
    <t>000 0500 0000000 000 000</t>
  </si>
  <si>
    <t>Коммунальное хозяйство</t>
  </si>
  <si>
    <t>000 0502 0000000 000 000</t>
  </si>
  <si>
    <t>000 0502 0000000 200 000</t>
  </si>
  <si>
    <t>000 0502 0000000 240 000</t>
  </si>
  <si>
    <t>000 0502 0000000 244 000</t>
  </si>
  <si>
    <t>000 0502 0000000 244 200</t>
  </si>
  <si>
    <t>000 0502 0000000 244 220</t>
  </si>
  <si>
    <t>000 0502 0000000 244 225</t>
  </si>
  <si>
    <t>Благоустройство</t>
  </si>
  <si>
    <t>000 0503 0000000 000 000</t>
  </si>
  <si>
    <t>000 0503 0000000 200 000</t>
  </si>
  <si>
    <t>000 0503 0000000 240 000</t>
  </si>
  <si>
    <t>000 0503 0000000 244 000</t>
  </si>
  <si>
    <t>000 0503 0000000 244 200</t>
  </si>
  <si>
    <t>000 0503 0000000 244 220</t>
  </si>
  <si>
    <t>000 0503 0000000 244 223</t>
  </si>
  <si>
    <t>000 0503 0000000 244 225</t>
  </si>
  <si>
    <t>000 0503 0000000 244 300</t>
  </si>
  <si>
    <t>000 0503 0000000 244 310</t>
  </si>
  <si>
    <t>000 0503 0000000 244 340</t>
  </si>
  <si>
    <t>Культура и кинематография</t>
  </si>
  <si>
    <t>000 0800 0000000 000 000</t>
  </si>
  <si>
    <t>Культура</t>
  </si>
  <si>
    <t>000 0801 0000000 000 000</t>
  </si>
  <si>
    <t>000 0801 0000000 200 000</t>
  </si>
  <si>
    <t>000 0801 0000000 240 000</t>
  </si>
  <si>
    <t>000 0801 0000000 244 000</t>
  </si>
  <si>
    <t>000 0801 0000000 244 200</t>
  </si>
  <si>
    <t>000 0801 0000000 244 220</t>
  </si>
  <si>
    <t>000 0801 0000000 244 226</t>
  </si>
  <si>
    <t>000 0801 0000000 244 290</t>
  </si>
  <si>
    <t>000 0801 0000000 244 300</t>
  </si>
  <si>
    <t>000 0801 0000000 244 340</t>
  </si>
  <si>
    <t xml:space="preserve">Предоставление субсидий бюджетным, автономным учреждениям и иным некоммерческим организациям    </t>
  </si>
  <si>
    <t>000 0801 0000000 600 000</t>
  </si>
  <si>
    <t>Субсидии бюджетным учреждениям</t>
  </si>
  <si>
    <t>000 0801 0000000 610 000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</si>
  <si>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</si>
  <si>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000 0801 0000000 611 000</t>
  </si>
  <si>
    <t>000 0801 0000000 611 200</t>
  </si>
  <si>
    <t xml:space="preserve">Безвозмездные перечисления организациям </t>
  </si>
  <si>
    <t>000 0801 0000000 611 240</t>
  </si>
  <si>
    <t xml:space="preserve">Безвозмездные перечисления государственным и муниципальным организациям         </t>
  </si>
  <si>
    <t>000 0801 0000000 611 241</t>
  </si>
  <si>
    <t>Субсидии бюджетным учреждениям на иные цели</t>
  </si>
  <si>
    <t>000 0801 0000000 612 000</t>
  </si>
  <si>
    <t>000 0801 0000000 612 200</t>
  </si>
  <si>
    <t>000 0801 0000000 612 240</t>
  </si>
  <si>
    <t>000 0801 0000000 612 241</t>
  </si>
  <si>
    <t>Социальная политика</t>
  </si>
  <si>
    <t>000 1000 0000000 000 000</t>
  </si>
  <si>
    <t>Социальное обеспечение населения</t>
  </si>
  <si>
    <t>000 1003 0000000 000 000</t>
  </si>
  <si>
    <t>Социальное обеспечение и иные выплаты населению</t>
  </si>
  <si>
    <t>000 1003 0000000 300 000</t>
  </si>
  <si>
    <t>Социальные выплаты гражданам, кроме публичных нормативных социальных выплат</t>
  </si>
  <si>
    <t>000 1003 0000000 320 000</t>
  </si>
  <si>
    <t>Субсидии гражданам на приобретение жилья</t>
  </si>
  <si>
    <t>000 1003 0000000 322 000</t>
  </si>
  <si>
    <t>000 1003 0000000 322 200</t>
  </si>
  <si>
    <t>Социальное обеспечение</t>
  </si>
  <si>
    <t>000 1003 0000000 322 260</t>
  </si>
  <si>
    <t>пособия по социальной помощи населению</t>
  </si>
  <si>
    <t>000 1003 0000000 322 262</t>
  </si>
  <si>
    <t>Межбюджетные трансферты общего характера бюджетам бюджетной системы Российской Федерации</t>
  </si>
  <si>
    <t>000 1400 0000000 000 000</t>
  </si>
  <si>
    <t>Прочие межбюджетные трансферты общего характера</t>
  </si>
  <si>
    <t>000 1403 0000000 000 000</t>
  </si>
  <si>
    <t>000 1403 0000000 500 000</t>
  </si>
  <si>
    <t>Субсидии</t>
  </si>
  <si>
    <t>000 1403 0000000 520 000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</si>
  <si>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</t>
  </si>
  <si>
    <t>000 1403 0000000 521 000</t>
  </si>
  <si>
    <t>000 1403 0000000 521 200</t>
  </si>
  <si>
    <t>000 1403 0000000 521 250</t>
  </si>
  <si>
    <t>000 1403 0000000 521 251</t>
  </si>
  <si>
    <t>Результат исполнения бюджета (дефицит "--", профицит "+")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</si>
  <si>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</si>
  <si>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</si>
  <si>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дефицитов бюджетов - всего</t>
  </si>
  <si>
    <t xml:space="preserve">Изменение остатков средств </t>
  </si>
  <si>
    <t>Изменение остатков средств на счетах по учету средств бюджетов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</si>
  <si>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</si>
  <si>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</si>
  <si>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</si>
  <si>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</si>
  <si>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</si>
  <si>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</si>
  <si>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сельских поселений</t>
  </si>
  <si>
    <t>000 01 05 02 01 10 0000 510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</si>
  <si>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</si>
  <si>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</si>
  <si>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</si>
  <si>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</si>
  <si>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</si>
  <si>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</si>
  <si>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сельских поселений</t>
  </si>
  <si>
    <t>000 01 05 02 01 10 0000 610</t>
  </si>
  <si>
    <t>(расшифровка подписи)</t>
  </si>
  <si>
    <t>4. Таблица консолидируемых расчетов</t>
  </si>
  <si>
    <t xml:space="preserve">Поступления </t>
  </si>
  <si>
    <t>ИТОГО</t>
  </si>
  <si>
    <t>Администрация Треневского сельского поселения</t>
  </si>
  <si>
    <t>Бюджет Треневского сельского поселения Миллеровского района</t>
  </si>
  <si>
    <r>
      <t xml:space="preserve">Периодичность: месячная, </t>
    </r>
    <r>
      <rPr>
        <u/>
        <sz val="10"/>
        <color rgb="FF000000"/>
        <rFont val="Arial"/>
        <family val="2"/>
        <charset val="204"/>
      </rPr>
      <t>квартальная</t>
    </r>
    <r>
      <rPr>
        <sz val="10"/>
        <color rgb="FF000000"/>
        <rFont val="Arial"/>
        <family val="2"/>
        <charset val="204"/>
      </rPr>
      <t>, годовая</t>
    </r>
  </si>
  <si>
    <t>Глава Треневского сельского поселения</t>
  </si>
  <si>
    <t>Гончаров В.Ф.</t>
  </si>
  <si>
    <t>Зав.сектором экономики и финансов</t>
  </si>
  <si>
    <t>Шаповалов И.П.</t>
  </si>
  <si>
    <t>Главный бухгалтер</t>
  </si>
  <si>
    <t>Колтунова М.В.</t>
  </si>
  <si>
    <t>02 июля  2015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</si>
</sst>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19]dd\.mm\.yyyy"/>
    <numFmt numFmtId="165" formatCode="[$-10419]#,##0.00"/>
    <numFmt numFmtId="166" formatCode="[$-10419]###\ ###\ ###\ ###\ ##0.00"/>
  </numFmts>
  <fonts count="18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0"/>
      <color rgb="FF000000"/>
      <name val="Arial"/>
    </font>
    <font>
      <u/>
      <sz val="10"/>
      <color rgb="FF0000FF"/>
      <name val="Arial"/>
    </font>
    <font>
      <b/>
      <sz val="9"/>
      <color rgb="FF000000"/>
      <name val="Arial"/>
    </font>
    <font>
      <sz val="7"/>
      <color rgb="FF000000"/>
      <name val="Arial"/>
    </font>
    <font>
      <sz val="6"/>
      <color rgb="FF000000"/>
      <name val="Arial"/>
    </font>
    <font>
      <sz val="6"/>
      <color rgb="FFFFFFFF"/>
      <name val="Arial"/>
    </font>
    <font>
      <b/>
      <sz val="8"/>
      <color rgb="FF000000"/>
      <name val="Arial"/>
    </font>
    <font>
      <sz val="8"/>
      <color rgb="FF000000"/>
      <name val="Arial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name val="Calibri"/>
      <family val="2"/>
      <charset val="204"/>
    </font>
    <font>
      <b/>
      <sz val="10"/>
      <color rgb="FF000000"/>
      <name val="Arial"/>
      <family val="2"/>
      <charset val="204"/>
    </font>
    <font>
      <u/>
      <sz val="10"/>
      <color rgb="FF000000"/>
      <name val="Arial"/>
      <family val="2"/>
      <charset val="204"/>
    </font>
    <font>
      <sz val="8"/>
      <color rgb="FF000000"/>
      <name val="Courier New"/>
      <family val="3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76">
    <xf numFmtId="0" fontId="1" fillId="0" borderId="0" xfId="0" applyFont="1" applyFill="1" applyBorder="1"/>
    <xf numFmtId="0" fontId="8" fillId="0" borderId="11" xfId="1" applyNumberFormat="1" applyFont="1" applyFill="1" applyBorder="1" applyAlignment="1">
      <alignment horizontal="center" vertical="center" wrapText="1" readingOrder="1"/>
    </xf>
    <xf numFmtId="0" fontId="9" fillId="0" borderId="16" xfId="1" applyNumberFormat="1" applyFont="1" applyFill="1" applyBorder="1" applyAlignment="1">
      <alignment horizontal="center" vertical="center" wrapText="1" readingOrder="1"/>
    </xf>
    <xf numFmtId="0" fontId="9" fillId="0" borderId="14" xfId="1" applyNumberFormat="1" applyFont="1" applyFill="1" applyBorder="1" applyAlignment="1">
      <alignment horizontal="center" vertical="center" wrapText="1" readingOrder="1"/>
    </xf>
    <xf numFmtId="0" fontId="8" fillId="0" borderId="16" xfId="1" applyNumberFormat="1" applyFont="1" applyFill="1" applyBorder="1" applyAlignment="1">
      <alignment horizontal="center" vertical="center" wrapText="1" readingOrder="1"/>
    </xf>
    <xf numFmtId="0" fontId="9" fillId="0" borderId="14" xfId="1" applyNumberFormat="1" applyFont="1" applyFill="1" applyBorder="1" applyAlignment="1">
      <alignment horizontal="left" wrapText="1" readingOrder="1"/>
    </xf>
    <xf numFmtId="0" fontId="9" fillId="0" borderId="14" xfId="1" applyNumberFormat="1" applyFont="1" applyFill="1" applyBorder="1" applyAlignment="1">
      <alignment horizontal="center" wrapText="1" readingOrder="1"/>
    </xf>
    <xf numFmtId="0" fontId="9" fillId="0" borderId="14" xfId="1" applyNumberFormat="1" applyFont="1" applyFill="1" applyBorder="1" applyAlignment="1">
      <alignment horizontal="right" wrapText="1" readingOrder="1"/>
    </xf>
    <xf numFmtId="0" fontId="1" fillId="0" borderId="0" xfId="0" applyFont="1" applyFill="1" applyBorder="1"/>
    <xf numFmtId="0" fontId="11" fillId="0" borderId="14" xfId="1" applyNumberFormat="1" applyFont="1" applyFill="1" applyBorder="1" applyAlignment="1">
      <alignment horizontal="center" wrapText="1" readingOrder="1"/>
    </xf>
    <xf numFmtId="0" fontId="11" fillId="0" borderId="14" xfId="1" applyNumberFormat="1" applyFont="1" applyFill="1" applyBorder="1" applyAlignment="1">
      <alignment horizontal="right" wrapText="1" readingOrder="1"/>
    </xf>
    <xf numFmtId="165" fontId="11" fillId="0" borderId="14" xfId="1" applyNumberFormat="1" applyFont="1" applyFill="1" applyBorder="1" applyAlignment="1">
      <alignment horizontal="right" wrapText="1" readingOrder="1"/>
    </xf>
    <xf numFmtId="0" fontId="11" fillId="0" borderId="14" xfId="1" applyNumberFormat="1" applyFont="1" applyFill="1" applyBorder="1" applyAlignment="1">
      <alignment horizontal="right" wrapText="1" readingOrder="1"/>
    </xf>
    <xf numFmtId="0" fontId="11" fillId="0" borderId="11" xfId="1" applyNumberFormat="1" applyFont="1" applyFill="1" applyBorder="1" applyAlignment="1">
      <alignment horizontal="center" vertical="center" wrapText="1" readingOrder="1"/>
    </xf>
    <xf numFmtId="0" fontId="11" fillId="0" borderId="16" xfId="1" applyNumberFormat="1" applyFont="1" applyFill="1" applyBorder="1" applyAlignment="1">
      <alignment horizontal="center" vertical="center" wrapText="1" readingOrder="1"/>
    </xf>
    <xf numFmtId="0" fontId="11" fillId="0" borderId="14" xfId="1" applyNumberFormat="1" applyFont="1" applyFill="1" applyBorder="1" applyAlignment="1">
      <alignment horizontal="center" vertical="center" wrapText="1" readingOrder="1"/>
    </xf>
    <xf numFmtId="0" fontId="14" fillId="0" borderId="0" xfId="0" applyFont="1" applyFill="1" applyBorder="1"/>
    <xf numFmtId="0" fontId="11" fillId="0" borderId="14" xfId="1" applyNumberFormat="1" applyFont="1" applyFill="1" applyBorder="1" applyAlignment="1">
      <alignment horizontal="left" wrapText="1" readingOrder="1"/>
    </xf>
    <xf numFmtId="166" fontId="11" fillId="0" borderId="14" xfId="1" applyNumberFormat="1" applyFont="1" applyFill="1" applyBorder="1" applyAlignment="1">
      <alignment horizontal="right" wrapText="1" readingOrder="1"/>
    </xf>
    <xf numFmtId="0" fontId="17" fillId="0" borderId="14" xfId="1" applyNumberFormat="1" applyFont="1" applyFill="1" applyBorder="1" applyAlignment="1">
      <alignment horizontal="center" vertical="center" wrapText="1" readingOrder="1"/>
    </xf>
    <xf numFmtId="0" fontId="11" fillId="0" borderId="14" xfId="1" applyNumberFormat="1" applyFont="1" applyFill="1" applyBorder="1" applyAlignment="1">
      <alignment vertical="top" wrapText="1" readingOrder="1"/>
    </xf>
    <xf numFmtId="0" fontId="12" fillId="0" borderId="0" xfId="0" applyFont="1" applyFill="1" applyBorder="1"/>
    <xf numFmtId="0" fontId="11" fillId="0" borderId="16" xfId="1" applyNumberFormat="1" applyFont="1" applyFill="1" applyBorder="1" applyAlignment="1">
      <alignment horizontal="left" wrapText="1" readingOrder="1"/>
    </xf>
    <xf numFmtId="0" fontId="17" fillId="0" borderId="16" xfId="1" applyNumberFormat="1" applyFont="1" applyFill="1" applyBorder="1" applyAlignment="1">
      <alignment horizontal="center" vertical="center" wrapText="1" readingOrder="1"/>
    </xf>
    <xf numFmtId="166" fontId="11" fillId="0" borderId="16" xfId="1" applyNumberFormat="1" applyFont="1" applyFill="1" applyBorder="1" applyAlignment="1">
      <alignment horizontal="right" wrapText="1" readingOrder="1"/>
    </xf>
    <xf numFmtId="0" fontId="11" fillId="0" borderId="16" xfId="1" applyNumberFormat="1" applyFont="1" applyFill="1" applyBorder="1" applyAlignment="1">
      <alignment horizontal="right" wrapText="1" readingOrder="1"/>
    </xf>
    <xf numFmtId="165" fontId="11" fillId="0" borderId="14" xfId="1" applyNumberFormat="1" applyFont="1" applyFill="1" applyBorder="1" applyAlignment="1">
      <alignment horizontal="right" wrapText="1" readingOrder="1"/>
    </xf>
    <xf numFmtId="0" fontId="3" fillId="0" borderId="0" xfId="1" applyNumberFormat="1" applyFont="1" applyFill="1" applyBorder="1" applyAlignment="1">
      <alignment vertical="top" wrapText="1"/>
    </xf>
    <xf numFmtId="0" fontId="1" fillId="0" borderId="0" xfId="0" applyFont="1" applyFill="1" applyBorder="1"/>
    <xf numFmtId="0" fontId="2" fillId="0" borderId="0" xfId="1" applyNumberFormat="1" applyFont="1" applyFill="1" applyBorder="1" applyAlignment="1">
      <alignment vertical="top" wrapText="1"/>
    </xf>
    <xf numFmtId="0" fontId="11" fillId="0" borderId="14" xfId="1" applyNumberFormat="1" applyFont="1" applyFill="1" applyBorder="1" applyAlignment="1">
      <alignment horizontal="left" wrapText="1" readingOrder="1"/>
    </xf>
    <xf numFmtId="0" fontId="12" fillId="0" borderId="6" xfId="1" applyNumberFormat="1" applyFont="1" applyFill="1" applyBorder="1" applyAlignment="1">
      <alignment vertical="top" wrapText="1"/>
    </xf>
    <xf numFmtId="0" fontId="12" fillId="0" borderId="15" xfId="1" applyNumberFormat="1" applyFont="1" applyFill="1" applyBorder="1" applyAlignment="1">
      <alignment vertical="top" wrapText="1"/>
    </xf>
    <xf numFmtId="0" fontId="11" fillId="0" borderId="14" xfId="1" applyNumberFormat="1" applyFont="1" applyFill="1" applyBorder="1" applyAlignment="1">
      <alignment horizontal="right" wrapText="1" readingOrder="1"/>
    </xf>
    <xf numFmtId="165" fontId="11" fillId="0" borderId="14" xfId="1" applyNumberFormat="1" applyFont="1" applyFill="1" applyBorder="1" applyAlignment="1">
      <alignment horizontal="right" wrapText="1" readingOrder="1"/>
    </xf>
    <xf numFmtId="0" fontId="11" fillId="0" borderId="14" xfId="1" applyNumberFormat="1" applyFont="1" applyFill="1" applyBorder="1" applyAlignment="1">
      <alignment horizontal="center" vertical="center" wrapText="1" readingOrder="1"/>
    </xf>
    <xf numFmtId="0" fontId="11" fillId="0" borderId="11" xfId="1" applyNumberFormat="1" applyFont="1" applyFill="1" applyBorder="1" applyAlignment="1">
      <alignment horizontal="center" vertical="center" wrapText="1" readingOrder="1"/>
    </xf>
    <xf numFmtId="0" fontId="12" fillId="0" borderId="12" xfId="1" applyNumberFormat="1" applyFont="1" applyFill="1" applyBorder="1" applyAlignment="1">
      <alignment vertical="top" wrapText="1"/>
    </xf>
    <xf numFmtId="0" fontId="12" fillId="0" borderId="13" xfId="1" applyNumberFormat="1" applyFont="1" applyFill="1" applyBorder="1" applyAlignment="1">
      <alignment vertical="top" wrapText="1"/>
    </xf>
    <xf numFmtId="0" fontId="11" fillId="0" borderId="16" xfId="1" applyNumberFormat="1" applyFont="1" applyFill="1" applyBorder="1" applyAlignment="1">
      <alignment horizontal="center" vertical="center" wrapText="1" readingOrder="1"/>
    </xf>
    <xf numFmtId="0" fontId="12" fillId="0" borderId="17" xfId="1" applyNumberFormat="1" applyFont="1" applyFill="1" applyBorder="1" applyAlignment="1">
      <alignment vertical="top" wrapText="1"/>
    </xf>
    <xf numFmtId="0" fontId="12" fillId="0" borderId="18" xfId="1" applyNumberFormat="1" applyFont="1" applyFill="1" applyBorder="1" applyAlignment="1">
      <alignment vertical="top" wrapText="1"/>
    </xf>
    <xf numFmtId="0" fontId="5" fillId="0" borderId="0" xfId="1" applyNumberFormat="1" applyFont="1" applyFill="1" applyBorder="1" applyAlignment="1">
      <alignment horizontal="left" wrapText="1" readingOrder="1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0" fontId="13" fillId="0" borderId="0" xfId="1" applyNumberFormat="1" applyFont="1" applyFill="1" applyBorder="1" applyAlignment="1">
      <alignment horizontal="left" wrapText="1" readingOrder="1"/>
    </xf>
    <xf numFmtId="0" fontId="14" fillId="0" borderId="0" xfId="0" applyFont="1" applyFill="1" applyBorder="1"/>
    <xf numFmtId="0" fontId="5" fillId="0" borderId="0" xfId="1" applyNumberFormat="1" applyFont="1" applyFill="1" applyBorder="1" applyAlignment="1">
      <alignment horizontal="right" vertical="center" wrapText="1" readingOrder="1"/>
    </xf>
    <xf numFmtId="0" fontId="5" fillId="0" borderId="5" xfId="1" applyNumberFormat="1" applyFont="1" applyFill="1" applyBorder="1" applyAlignment="1">
      <alignment horizontal="center" vertical="center" wrapText="1" readingOrder="1"/>
    </xf>
    <xf numFmtId="0" fontId="1" fillId="0" borderId="6" xfId="1" applyNumberFormat="1" applyFont="1" applyFill="1" applyBorder="1" applyAlignment="1">
      <alignment vertical="top" wrapText="1"/>
    </xf>
    <xf numFmtId="0" fontId="1" fillId="0" borderId="7" xfId="1" applyNumberFormat="1" applyFont="1" applyFill="1" applyBorder="1" applyAlignment="1">
      <alignment vertical="top" wrapText="1"/>
    </xf>
    <xf numFmtId="0" fontId="5" fillId="0" borderId="8" xfId="1" applyNumberFormat="1" applyFont="1" applyFill="1" applyBorder="1" applyAlignment="1">
      <alignment horizontal="center" vertical="center" wrapText="1" readingOrder="1"/>
    </xf>
    <xf numFmtId="0" fontId="1" fillId="0" borderId="9" xfId="1" applyNumberFormat="1" applyFont="1" applyFill="1" applyBorder="1" applyAlignment="1">
      <alignment vertical="top" wrapText="1"/>
    </xf>
    <xf numFmtId="0" fontId="1" fillId="0" borderId="10" xfId="1" applyNumberFormat="1" applyFont="1" applyFill="1" applyBorder="1" applyAlignment="1">
      <alignment vertical="top" wrapText="1"/>
    </xf>
    <xf numFmtId="0" fontId="15" fillId="0" borderId="0" xfId="1" applyNumberFormat="1" applyFont="1" applyFill="1" applyBorder="1" applyAlignment="1">
      <alignment horizontal="center" wrapText="1" readingOrder="1"/>
    </xf>
    <xf numFmtId="0" fontId="14" fillId="0" borderId="0" xfId="0" applyFont="1" applyFill="1" applyBorder="1" applyAlignment="1">
      <alignment horizontal="center" readingOrder="1"/>
    </xf>
    <xf numFmtId="0" fontId="5" fillId="0" borderId="2" xfId="1" applyNumberFormat="1" applyFont="1" applyFill="1" applyBorder="1" applyAlignment="1">
      <alignment horizontal="center" vertical="center" wrapText="1" readingOrder="1"/>
    </xf>
    <xf numFmtId="0" fontId="1" fillId="0" borderId="3" xfId="1" applyNumberFormat="1" applyFont="1" applyFill="1" applyBorder="1" applyAlignment="1">
      <alignment vertical="top" wrapText="1"/>
    </xf>
    <xf numFmtId="0" fontId="1" fillId="0" borderId="4" xfId="1" applyNumberFormat="1" applyFont="1" applyFill="1" applyBorder="1" applyAlignment="1">
      <alignment vertical="top" wrapText="1"/>
    </xf>
    <xf numFmtId="0" fontId="13" fillId="0" borderId="0" xfId="1" applyNumberFormat="1" applyFont="1" applyFill="1" applyBorder="1" applyAlignment="1">
      <alignment horizontal="center" vertical="center" wrapText="1" readingOrder="1"/>
    </xf>
    <xf numFmtId="164" fontId="5" fillId="0" borderId="5" xfId="1" applyNumberFormat="1" applyFont="1" applyFill="1" applyBorder="1" applyAlignment="1">
      <alignment horizontal="center" vertical="center" wrapText="1" readingOrder="1"/>
    </xf>
    <xf numFmtId="0" fontId="5" fillId="0" borderId="1" xfId="1" applyNumberFormat="1" applyFont="1" applyFill="1" applyBorder="1" applyAlignment="1">
      <alignment horizontal="center" vertical="center" wrapText="1" readingOrder="1"/>
    </xf>
    <xf numFmtId="0" fontId="1" fillId="0" borderId="1" xfId="1" applyNumberFormat="1" applyFont="1" applyFill="1" applyBorder="1" applyAlignment="1">
      <alignment vertical="top" wrapText="1"/>
    </xf>
    <xf numFmtId="0" fontId="11" fillId="0" borderId="16" xfId="1" applyNumberFormat="1" applyFont="1" applyFill="1" applyBorder="1" applyAlignment="1">
      <alignment horizontal="right" wrapText="1" readingOrder="1"/>
    </xf>
    <xf numFmtId="0" fontId="11" fillId="0" borderId="0" xfId="1" applyNumberFormat="1" applyFont="1" applyFill="1" applyBorder="1" applyAlignment="1">
      <alignment horizontal="left" wrapText="1" readingOrder="1"/>
    </xf>
    <xf numFmtId="0" fontId="12" fillId="0" borderId="0" xfId="0" applyFont="1" applyFill="1" applyBorder="1"/>
    <xf numFmtId="0" fontId="11" fillId="0" borderId="0" xfId="1" applyNumberFormat="1" applyFont="1" applyFill="1" applyBorder="1" applyAlignment="1">
      <alignment horizontal="center" vertical="center" wrapText="1" readingOrder="1"/>
    </xf>
    <xf numFmtId="0" fontId="11" fillId="0" borderId="12" xfId="1" applyNumberFormat="1" applyFont="1" applyFill="1" applyBorder="1" applyAlignment="1">
      <alignment horizontal="center" vertical="center" wrapText="1" readingOrder="1"/>
    </xf>
    <xf numFmtId="0" fontId="11" fillId="0" borderId="12" xfId="1" applyNumberFormat="1" applyFont="1" applyFill="1" applyBorder="1" applyAlignment="1">
      <alignment horizontal="center" vertical="top" wrapText="1" readingOrder="1"/>
    </xf>
    <xf numFmtId="0" fontId="7" fillId="0" borderId="0" xfId="1" applyNumberFormat="1" applyFont="1" applyFill="1" applyBorder="1" applyAlignment="1">
      <alignment horizontal="left" wrapText="1" readingOrder="1"/>
    </xf>
    <xf numFmtId="0" fontId="6" fillId="0" borderId="0" xfId="1" applyNumberFormat="1" applyFont="1" applyFill="1" applyBorder="1" applyAlignment="1">
      <alignment horizontal="left" wrapText="1" readingOrder="1"/>
    </xf>
    <xf numFmtId="0" fontId="7" fillId="0" borderId="0" xfId="1" applyNumberFormat="1" applyFont="1" applyFill="1" applyBorder="1" applyAlignment="1">
      <alignment horizontal="center" vertical="center" wrapText="1" readingOrder="1"/>
    </xf>
    <xf numFmtId="0" fontId="4" fillId="0" borderId="14" xfId="1" applyNumberFormat="1" applyFont="1" applyFill="1" applyBorder="1" applyAlignment="1">
      <alignment horizontal="center" vertical="center" wrapText="1" readingOrder="1"/>
    </xf>
    <xf numFmtId="0" fontId="1" fillId="0" borderId="15" xfId="1" applyNumberFormat="1" applyFont="1" applyFill="1" applyBorder="1" applyAlignment="1">
      <alignment vertical="top" wrapText="1"/>
    </xf>
    <xf numFmtId="0" fontId="9" fillId="0" borderId="14" xfId="1" applyNumberFormat="1" applyFont="1" applyFill="1" applyBorder="1" applyAlignment="1">
      <alignment horizontal="center" vertical="center" wrapText="1" readingOrder="1"/>
    </xf>
    <xf numFmtId="0" fontId="9" fillId="0" borderId="14" xfId="1" applyNumberFormat="1" applyFont="1" applyFill="1" applyBorder="1" applyAlignment="1">
      <alignment horizontal="center" wrapText="1" readingOrder="1"/>
    </xf>
    <xf numFmtId="0" fontId="9" fillId="0" borderId="14" xfId="1" applyNumberFormat="1" applyFont="1" applyFill="1" applyBorder="1" applyAlignment="1">
      <alignment horizontal="right" wrapText="1" readingOrder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FF"/>
      <rgbColor rgb="00000000"/>
      <rgbColor rgb="00FFFFFF"/>
      <rgbColor rgb="0000FF00"/>
      <rgbColor rgb="00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G224"/>
  <sheetViews>
    <sheetView showGridLines="0" workbookViewId="0"/>
  </sheetViews>
  <sheetFormatPr defaultRowHeight="15" outlineLevelRow="7" x14ac:dyDescent="0.25"/>
  <cols>
    <col min="1" max="16383" width="3.85546875" customWidth="1"/>
  </cols>
  <sheetData>
    <row r="1" spans="1:33" ht="12" customHeight="1" x14ac:dyDescent="0.25">
      <c r="A1" s="29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</row>
    <row r="2" spans="1:33" ht="12" customHeight="1" outlineLevel="1" x14ac:dyDescent="0.25">
      <c r="B2" s="27" t="s">
        <v>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</row>
    <row r="3" spans="1:33" ht="12" hidden="1" customHeight="1" outlineLevel="2" collapsed="1" x14ac:dyDescent="0.25">
      <c r="C3" s="27" t="s">
        <v>2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</row>
    <row r="4" spans="1:33" ht="12" hidden="1" customHeight="1" outlineLevel="3" collapsed="1" x14ac:dyDescent="0.25">
      <c r="D4" s="27" t="s">
        <v>3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</row>
    <row r="5" spans="1:33" ht="12" hidden="1" customHeight="1" outlineLevel="4" collapsed="1" x14ac:dyDescent="0.25">
      <c r="E5" s="27" t="s">
        <v>4</v>
      </c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</row>
    <row r="6" spans="1:33" ht="12" hidden="1" customHeight="1" outlineLevel="5" collapsed="1" x14ac:dyDescent="0.25">
      <c r="F6" s="27" t="s">
        <v>5</v>
      </c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</row>
    <row r="7" spans="1:33" ht="12" hidden="1" customHeight="1" outlineLevel="6" collapsed="1" x14ac:dyDescent="0.25">
      <c r="G7" s="27" t="s">
        <v>6</v>
      </c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</row>
    <row r="8" spans="1:33" ht="12" hidden="1" customHeight="1" outlineLevel="7" collapsed="1" x14ac:dyDescent="0.25">
      <c r="H8" s="27" t="s">
        <v>7</v>
      </c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</row>
    <row r="9" spans="1:33" ht="12" hidden="1" customHeight="1" outlineLevel="7" collapsed="1" x14ac:dyDescent="0.25">
      <c r="H9" s="27" t="s">
        <v>8</v>
      </c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</row>
    <row r="10" spans="1:33" ht="12" hidden="1" customHeight="1" outlineLevel="7" collapsed="1" x14ac:dyDescent="0.25">
      <c r="H10" s="27" t="s">
        <v>1</v>
      </c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</row>
    <row r="11" spans="1:33" ht="12" hidden="1" customHeight="1" outlineLevel="7" collapsed="1" x14ac:dyDescent="0.25">
      <c r="H11" s="27" t="s">
        <v>9</v>
      </c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</row>
    <row r="12" spans="1:33" ht="12" hidden="1" customHeight="1" outlineLevel="7" collapsed="1" x14ac:dyDescent="0.25">
      <c r="H12" s="27" t="s">
        <v>10</v>
      </c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</row>
    <row r="13" spans="1:33" ht="12" hidden="1" customHeight="1" outlineLevel="6" collapsed="1" x14ac:dyDescent="0.25">
      <c r="G13" s="27" t="s">
        <v>11</v>
      </c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</row>
    <row r="14" spans="1:33" ht="12" hidden="1" customHeight="1" outlineLevel="7" collapsed="1" x14ac:dyDescent="0.25">
      <c r="H14" s="27" t="s">
        <v>7</v>
      </c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</row>
    <row r="15" spans="1:33" ht="12" hidden="1" customHeight="1" outlineLevel="7" collapsed="1" x14ac:dyDescent="0.25">
      <c r="H15" s="27" t="s">
        <v>8</v>
      </c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</row>
    <row r="16" spans="1:33" ht="12" hidden="1" customHeight="1" outlineLevel="7" collapsed="1" x14ac:dyDescent="0.25">
      <c r="H16" s="27" t="s">
        <v>1</v>
      </c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</row>
    <row r="17" spans="4:33" ht="12" hidden="1" customHeight="1" outlineLevel="7" collapsed="1" x14ac:dyDescent="0.25">
      <c r="H17" s="27" t="s">
        <v>12</v>
      </c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</row>
    <row r="18" spans="4:33" ht="12" hidden="1" customHeight="1" outlineLevel="3" collapsed="1" x14ac:dyDescent="0.25">
      <c r="D18" s="27" t="s">
        <v>13</v>
      </c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</row>
    <row r="19" spans="4:33" ht="12" hidden="1" customHeight="1" outlineLevel="4" collapsed="1" x14ac:dyDescent="0.25">
      <c r="E19" s="27" t="s">
        <v>4</v>
      </c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</row>
    <row r="20" spans="4:33" ht="12" hidden="1" customHeight="1" outlineLevel="5" collapsed="1" x14ac:dyDescent="0.25">
      <c r="F20" s="27" t="s">
        <v>5</v>
      </c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</row>
    <row r="21" spans="4:33" ht="12" hidden="1" customHeight="1" outlineLevel="6" collapsed="1" x14ac:dyDescent="0.25">
      <c r="G21" s="27" t="s">
        <v>6</v>
      </c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4:33" ht="12" hidden="1" customHeight="1" outlineLevel="7" collapsed="1" x14ac:dyDescent="0.25">
      <c r="H22" s="27" t="s">
        <v>7</v>
      </c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4:33" ht="12" hidden="1" customHeight="1" outlineLevel="7" collapsed="1" x14ac:dyDescent="0.25">
      <c r="H23" s="27" t="s">
        <v>8</v>
      </c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4:33" ht="12" hidden="1" customHeight="1" outlineLevel="7" collapsed="1" x14ac:dyDescent="0.25">
      <c r="H24" s="27" t="s">
        <v>1</v>
      </c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4:33" ht="12" hidden="1" customHeight="1" outlineLevel="7" collapsed="1" x14ac:dyDescent="0.25">
      <c r="H25" s="27" t="s">
        <v>9</v>
      </c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4:33" ht="12" hidden="1" customHeight="1" outlineLevel="7" collapsed="1" x14ac:dyDescent="0.25">
      <c r="H26" s="27" t="s">
        <v>10</v>
      </c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4:33" ht="12" hidden="1" customHeight="1" outlineLevel="6" collapsed="1" x14ac:dyDescent="0.25">
      <c r="G27" s="27" t="s">
        <v>11</v>
      </c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4:33" ht="12" hidden="1" customHeight="1" outlineLevel="7" collapsed="1" x14ac:dyDescent="0.25">
      <c r="H28" s="27" t="s">
        <v>7</v>
      </c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4:33" ht="12" hidden="1" customHeight="1" outlineLevel="7" collapsed="1" x14ac:dyDescent="0.25">
      <c r="H29" s="27" t="s">
        <v>8</v>
      </c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4:33" ht="12" hidden="1" customHeight="1" outlineLevel="7" collapsed="1" x14ac:dyDescent="0.25">
      <c r="H30" s="27" t="s">
        <v>1</v>
      </c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4:33" ht="12" hidden="1" customHeight="1" outlineLevel="7" collapsed="1" x14ac:dyDescent="0.25">
      <c r="H31" s="27" t="s">
        <v>12</v>
      </c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4:33" ht="12" hidden="1" customHeight="1" outlineLevel="7" collapsed="1" x14ac:dyDescent="0.25">
      <c r="H32" s="27" t="s">
        <v>14</v>
      </c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5:33" ht="12" hidden="1" customHeight="1" outlineLevel="7" collapsed="1" x14ac:dyDescent="0.25">
      <c r="H33" s="27" t="s">
        <v>15</v>
      </c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5:33" ht="12" hidden="1" customHeight="1" outlineLevel="7" collapsed="1" x14ac:dyDescent="0.25">
      <c r="H34" s="27" t="s">
        <v>16</v>
      </c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5:33" ht="12" hidden="1" customHeight="1" outlineLevel="4" collapsed="1" x14ac:dyDescent="0.25">
      <c r="E35" s="27" t="s">
        <v>1</v>
      </c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5:33" ht="12" hidden="1" customHeight="1" outlineLevel="5" collapsed="1" x14ac:dyDescent="0.25">
      <c r="F36" s="27" t="s">
        <v>14</v>
      </c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5:33" ht="12" hidden="1" customHeight="1" outlineLevel="6" collapsed="1" x14ac:dyDescent="0.25">
      <c r="G37" s="27" t="s">
        <v>17</v>
      </c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5:33" ht="12" hidden="1" customHeight="1" outlineLevel="7" collapsed="1" x14ac:dyDescent="0.25">
      <c r="H38" s="27" t="s">
        <v>7</v>
      </c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5:33" ht="12" hidden="1" customHeight="1" outlineLevel="7" collapsed="1" x14ac:dyDescent="0.25">
      <c r="H39" s="27" t="s">
        <v>8</v>
      </c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5:33" ht="12" hidden="1" customHeight="1" outlineLevel="7" collapsed="1" x14ac:dyDescent="0.25">
      <c r="H40" s="27" t="s">
        <v>14</v>
      </c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5:33" ht="12" hidden="1" customHeight="1" outlineLevel="7" collapsed="1" x14ac:dyDescent="0.25">
      <c r="H41" s="27" t="s">
        <v>18</v>
      </c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5:33" ht="12" hidden="1" customHeight="1" outlineLevel="7" collapsed="1" x14ac:dyDescent="0.25">
      <c r="H42" s="27" t="s">
        <v>19</v>
      </c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5:33" ht="12" hidden="1" customHeight="1" outlineLevel="7" collapsed="1" x14ac:dyDescent="0.25">
      <c r="H43" s="27" t="s">
        <v>20</v>
      </c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5:33" ht="12" hidden="1" customHeight="1" outlineLevel="7" collapsed="1" x14ac:dyDescent="0.25">
      <c r="H44" s="27" t="s">
        <v>16</v>
      </c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5:33" ht="12" hidden="1" customHeight="1" outlineLevel="7" collapsed="1" x14ac:dyDescent="0.25">
      <c r="H45" s="27" t="s">
        <v>21</v>
      </c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5:33" ht="12" hidden="1" customHeight="1" outlineLevel="7" collapsed="1" x14ac:dyDescent="0.25">
      <c r="H46" s="27" t="s">
        <v>22</v>
      </c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5:33" ht="12" hidden="1" customHeight="1" outlineLevel="7" collapsed="1" x14ac:dyDescent="0.25">
      <c r="H47" s="27" t="s">
        <v>23</v>
      </c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5:33" ht="12" hidden="1" customHeight="1" outlineLevel="4" collapsed="1" x14ac:dyDescent="0.25">
      <c r="E48" s="27" t="s">
        <v>24</v>
      </c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4:33" ht="12" hidden="1" customHeight="1" outlineLevel="5" collapsed="1" x14ac:dyDescent="0.25">
      <c r="F49" s="27" t="s">
        <v>25</v>
      </c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4:33" ht="12" hidden="1" customHeight="1" outlineLevel="6" collapsed="1" x14ac:dyDescent="0.25">
      <c r="G50" s="27" t="s">
        <v>25</v>
      </c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4:33" ht="12" hidden="1" customHeight="1" outlineLevel="7" collapsed="1" x14ac:dyDescent="0.25">
      <c r="H51" s="27" t="s">
        <v>7</v>
      </c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4:33" ht="12" hidden="1" customHeight="1" outlineLevel="7" collapsed="1" x14ac:dyDescent="0.25">
      <c r="H52" s="27" t="s">
        <v>8</v>
      </c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4:33" ht="12" hidden="1" customHeight="1" outlineLevel="7" collapsed="1" x14ac:dyDescent="0.25">
      <c r="H53" s="27" t="s">
        <v>26</v>
      </c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4:33" ht="12" hidden="1" customHeight="1" outlineLevel="7" collapsed="1" x14ac:dyDescent="0.25">
      <c r="H54" s="27" t="s">
        <v>27</v>
      </c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4:33" ht="12" hidden="1" customHeight="1" outlineLevel="4" collapsed="1" x14ac:dyDescent="0.25">
      <c r="E55" s="27" t="s">
        <v>28</v>
      </c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4:33" ht="12" hidden="1" customHeight="1" outlineLevel="5" collapsed="1" x14ac:dyDescent="0.25">
      <c r="F56" s="27" t="s">
        <v>29</v>
      </c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4:33" ht="12" hidden="1" customHeight="1" outlineLevel="6" collapsed="1" x14ac:dyDescent="0.25">
      <c r="G57" s="27" t="s">
        <v>30</v>
      </c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4:33" ht="12" hidden="1" customHeight="1" outlineLevel="7" collapsed="1" x14ac:dyDescent="0.25">
      <c r="H58" s="27" t="s">
        <v>7</v>
      </c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4:33" ht="12" hidden="1" customHeight="1" outlineLevel="7" collapsed="1" x14ac:dyDescent="0.25">
      <c r="H59" s="27" t="s">
        <v>8</v>
      </c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4:33" ht="12" hidden="1" customHeight="1" outlineLevel="7" collapsed="1" x14ac:dyDescent="0.25">
      <c r="H60" s="27" t="s">
        <v>31</v>
      </c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4:33" ht="12" hidden="1" customHeight="1" outlineLevel="3" collapsed="1" x14ac:dyDescent="0.25">
      <c r="D61" s="27" t="s">
        <v>32</v>
      </c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4:33" ht="12" hidden="1" customHeight="1" outlineLevel="4" collapsed="1" x14ac:dyDescent="0.25">
      <c r="E62" s="27" t="s">
        <v>1</v>
      </c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4:33" ht="12" hidden="1" customHeight="1" outlineLevel="5" collapsed="1" x14ac:dyDescent="0.25">
      <c r="F63" s="27" t="s">
        <v>14</v>
      </c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4:33" ht="12" hidden="1" customHeight="1" outlineLevel="6" collapsed="1" x14ac:dyDescent="0.25">
      <c r="G64" s="27" t="s">
        <v>17</v>
      </c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3:33" ht="12" hidden="1" customHeight="1" outlineLevel="7" collapsed="1" x14ac:dyDescent="0.25">
      <c r="H65" s="27" t="s">
        <v>7</v>
      </c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3:33" ht="12" hidden="1" customHeight="1" outlineLevel="7" collapsed="1" x14ac:dyDescent="0.25">
      <c r="H66" s="27" t="s">
        <v>8</v>
      </c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3:33" ht="12" hidden="1" customHeight="1" outlineLevel="7" collapsed="1" x14ac:dyDescent="0.25">
      <c r="H67" s="27" t="s">
        <v>14</v>
      </c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3:33" ht="12" hidden="1" customHeight="1" outlineLevel="7" collapsed="1" x14ac:dyDescent="0.25">
      <c r="H68" s="27" t="s">
        <v>16</v>
      </c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3:33" ht="12" hidden="1" customHeight="1" outlineLevel="4" collapsed="1" x14ac:dyDescent="0.25">
      <c r="E69" s="27" t="s">
        <v>28</v>
      </c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3:33" ht="12" hidden="1" customHeight="1" outlineLevel="5" collapsed="1" x14ac:dyDescent="0.25">
      <c r="F70" s="27" t="s">
        <v>29</v>
      </c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3:33" ht="12" hidden="1" customHeight="1" outlineLevel="6" collapsed="1" x14ac:dyDescent="0.25">
      <c r="G71" s="27" t="s">
        <v>33</v>
      </c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3:33" ht="12" hidden="1" customHeight="1" outlineLevel="7" collapsed="1" x14ac:dyDescent="0.25">
      <c r="H72" s="27" t="s">
        <v>7</v>
      </c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3:33" ht="12" hidden="1" customHeight="1" outlineLevel="7" collapsed="1" x14ac:dyDescent="0.25">
      <c r="H73" s="27" t="s">
        <v>8</v>
      </c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3:33" ht="12" hidden="1" customHeight="1" outlineLevel="7" collapsed="1" x14ac:dyDescent="0.25">
      <c r="H74" s="27" t="s">
        <v>31</v>
      </c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3:33" ht="12" hidden="1" customHeight="1" outlineLevel="6" collapsed="1" x14ac:dyDescent="0.25">
      <c r="G75" s="27" t="s">
        <v>34</v>
      </c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3:33" ht="12" hidden="1" customHeight="1" outlineLevel="7" collapsed="1" x14ac:dyDescent="0.25">
      <c r="H76" s="27" t="s">
        <v>7</v>
      </c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3:33" ht="12" hidden="1" customHeight="1" outlineLevel="7" collapsed="1" x14ac:dyDescent="0.25">
      <c r="H77" s="27" t="s">
        <v>8</v>
      </c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3:33" ht="12" hidden="1" customHeight="1" outlineLevel="7" collapsed="1" x14ac:dyDescent="0.25">
      <c r="H78" s="27" t="s">
        <v>31</v>
      </c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3:33" ht="12" hidden="1" customHeight="1" outlineLevel="2" collapsed="1" x14ac:dyDescent="0.25">
      <c r="C79" s="27" t="s">
        <v>35</v>
      </c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3:33" ht="12" hidden="1" customHeight="1" outlineLevel="3" collapsed="1" x14ac:dyDescent="0.25">
      <c r="D80" s="27" t="s">
        <v>36</v>
      </c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  <row r="81" spans="3:33" ht="12" hidden="1" customHeight="1" outlineLevel="4" collapsed="1" x14ac:dyDescent="0.25">
      <c r="E81" s="27" t="s">
        <v>4</v>
      </c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</row>
    <row r="82" spans="3:33" ht="12" hidden="1" customHeight="1" outlineLevel="5" collapsed="1" x14ac:dyDescent="0.25">
      <c r="F82" s="27" t="s">
        <v>5</v>
      </c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</row>
    <row r="83" spans="3:33" ht="12" hidden="1" customHeight="1" outlineLevel="6" collapsed="1" x14ac:dyDescent="0.25">
      <c r="G83" s="27" t="s">
        <v>6</v>
      </c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</row>
    <row r="84" spans="3:33" ht="12" hidden="1" customHeight="1" outlineLevel="7" collapsed="1" x14ac:dyDescent="0.25">
      <c r="H84" s="27" t="s">
        <v>7</v>
      </c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</row>
    <row r="85" spans="3:33" ht="12" hidden="1" customHeight="1" outlineLevel="7" collapsed="1" x14ac:dyDescent="0.25">
      <c r="H85" s="27" t="s">
        <v>8</v>
      </c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</row>
    <row r="86" spans="3:33" ht="12" hidden="1" customHeight="1" outlineLevel="7" collapsed="1" x14ac:dyDescent="0.25">
      <c r="H86" s="27" t="s">
        <v>1</v>
      </c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</row>
    <row r="87" spans="3:33" ht="12" hidden="1" customHeight="1" outlineLevel="7" collapsed="1" x14ac:dyDescent="0.25">
      <c r="H87" s="27" t="s">
        <v>9</v>
      </c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</row>
    <row r="88" spans="3:33" ht="12" hidden="1" customHeight="1" outlineLevel="7" collapsed="1" x14ac:dyDescent="0.25">
      <c r="H88" s="27" t="s">
        <v>10</v>
      </c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</row>
    <row r="89" spans="3:33" ht="12" hidden="1" customHeight="1" outlineLevel="2" collapsed="1" x14ac:dyDescent="0.25">
      <c r="C89" s="27" t="s">
        <v>37</v>
      </c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</row>
    <row r="90" spans="3:33" ht="12" hidden="1" customHeight="1" outlineLevel="3" collapsed="1" x14ac:dyDescent="0.25">
      <c r="D90" s="27" t="s">
        <v>38</v>
      </c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</row>
    <row r="91" spans="3:33" ht="12" hidden="1" customHeight="1" outlineLevel="4" collapsed="1" x14ac:dyDescent="0.25">
      <c r="E91" s="27" t="s">
        <v>1</v>
      </c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</row>
    <row r="92" spans="3:33" ht="12" hidden="1" customHeight="1" outlineLevel="5" collapsed="1" x14ac:dyDescent="0.25">
      <c r="F92" s="27" t="s">
        <v>14</v>
      </c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</row>
    <row r="93" spans="3:33" ht="12" hidden="1" customHeight="1" outlineLevel="6" collapsed="1" x14ac:dyDescent="0.25">
      <c r="G93" s="27" t="s">
        <v>17</v>
      </c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</row>
    <row r="94" spans="3:33" ht="12" hidden="1" customHeight="1" outlineLevel="7" collapsed="1" x14ac:dyDescent="0.25">
      <c r="H94" s="27" t="s">
        <v>7</v>
      </c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</row>
    <row r="95" spans="3:33" ht="12" hidden="1" customHeight="1" outlineLevel="7" collapsed="1" x14ac:dyDescent="0.25">
      <c r="H95" s="27" t="s">
        <v>8</v>
      </c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</row>
    <row r="96" spans="3:33" ht="12" hidden="1" customHeight="1" outlineLevel="7" collapsed="1" x14ac:dyDescent="0.25">
      <c r="H96" s="27" t="s">
        <v>14</v>
      </c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</row>
    <row r="97" spans="3:33" ht="12" hidden="1" customHeight="1" outlineLevel="7" collapsed="1" x14ac:dyDescent="0.25">
      <c r="H97" s="27" t="s">
        <v>16</v>
      </c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</row>
    <row r="98" spans="3:33" ht="12" hidden="1" customHeight="1" outlineLevel="4" collapsed="1" x14ac:dyDescent="0.25">
      <c r="E98" s="27" t="s">
        <v>24</v>
      </c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</row>
    <row r="99" spans="3:33" ht="12" hidden="1" customHeight="1" outlineLevel="5" collapsed="1" x14ac:dyDescent="0.25">
      <c r="F99" s="27" t="s">
        <v>25</v>
      </c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</row>
    <row r="100" spans="3:33" ht="12" hidden="1" customHeight="1" outlineLevel="6" collapsed="1" x14ac:dyDescent="0.25">
      <c r="G100" s="27" t="s">
        <v>25</v>
      </c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</row>
    <row r="101" spans="3:33" ht="12" hidden="1" customHeight="1" outlineLevel="7" collapsed="1" x14ac:dyDescent="0.25">
      <c r="H101" s="27" t="s">
        <v>7</v>
      </c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</row>
    <row r="102" spans="3:33" ht="12" hidden="1" customHeight="1" outlineLevel="7" collapsed="1" x14ac:dyDescent="0.25">
      <c r="H102" s="27" t="s">
        <v>8</v>
      </c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</row>
    <row r="103" spans="3:33" ht="12" hidden="1" customHeight="1" outlineLevel="7" collapsed="1" x14ac:dyDescent="0.25">
      <c r="H103" s="27" t="s">
        <v>26</v>
      </c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</row>
    <row r="104" spans="3:33" ht="12" hidden="1" customHeight="1" outlineLevel="7" collapsed="1" x14ac:dyDescent="0.25">
      <c r="H104" s="27" t="s">
        <v>27</v>
      </c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</row>
    <row r="105" spans="3:33" ht="12" hidden="1" customHeight="1" outlineLevel="2" collapsed="1" x14ac:dyDescent="0.25">
      <c r="C105" s="27" t="s">
        <v>39</v>
      </c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</row>
    <row r="106" spans="3:33" ht="12" hidden="1" customHeight="1" outlineLevel="3" collapsed="1" x14ac:dyDescent="0.25">
      <c r="D106" s="27" t="s">
        <v>40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</row>
    <row r="107" spans="3:33" ht="12" hidden="1" customHeight="1" outlineLevel="4" collapsed="1" x14ac:dyDescent="0.25">
      <c r="E107" s="27" t="s">
        <v>1</v>
      </c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</row>
    <row r="108" spans="3:33" ht="12" hidden="1" customHeight="1" outlineLevel="5" collapsed="1" x14ac:dyDescent="0.25">
      <c r="F108" s="27" t="s">
        <v>14</v>
      </c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</row>
    <row r="109" spans="3:33" ht="12" hidden="1" customHeight="1" outlineLevel="6" collapsed="1" x14ac:dyDescent="0.25">
      <c r="G109" s="27" t="s">
        <v>17</v>
      </c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</row>
    <row r="110" spans="3:33" ht="12" hidden="1" customHeight="1" outlineLevel="7" collapsed="1" x14ac:dyDescent="0.25">
      <c r="H110" s="27" t="s">
        <v>7</v>
      </c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</row>
    <row r="111" spans="3:33" ht="12" hidden="1" customHeight="1" outlineLevel="7" collapsed="1" x14ac:dyDescent="0.25">
      <c r="H111" s="27" t="s">
        <v>8</v>
      </c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</row>
    <row r="112" spans="3:33" ht="12" hidden="1" customHeight="1" outlineLevel="7" collapsed="1" x14ac:dyDescent="0.25">
      <c r="H112" s="27" t="s">
        <v>14</v>
      </c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</row>
    <row r="113" spans="4:33" ht="12" hidden="1" customHeight="1" outlineLevel="7" collapsed="1" x14ac:dyDescent="0.25">
      <c r="H113" s="27" t="s">
        <v>16</v>
      </c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</row>
    <row r="114" spans="4:33" ht="12" hidden="1" customHeight="1" outlineLevel="3" collapsed="1" x14ac:dyDescent="0.25">
      <c r="D114" s="27" t="s">
        <v>41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</row>
    <row r="115" spans="4:33" ht="12" hidden="1" customHeight="1" outlineLevel="4" collapsed="1" x14ac:dyDescent="0.25">
      <c r="E115" s="27" t="s">
        <v>1</v>
      </c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</row>
    <row r="116" spans="4:33" ht="12" hidden="1" customHeight="1" outlineLevel="5" collapsed="1" x14ac:dyDescent="0.25">
      <c r="F116" s="27" t="s">
        <v>14</v>
      </c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</row>
    <row r="117" spans="4:33" ht="12" hidden="1" customHeight="1" outlineLevel="6" collapsed="1" x14ac:dyDescent="0.25">
      <c r="G117" s="27" t="s">
        <v>17</v>
      </c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</row>
    <row r="118" spans="4:33" ht="12" hidden="1" customHeight="1" outlineLevel="7" collapsed="1" x14ac:dyDescent="0.25">
      <c r="H118" s="27" t="s">
        <v>7</v>
      </c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</row>
    <row r="119" spans="4:33" ht="12" hidden="1" customHeight="1" outlineLevel="7" collapsed="1" x14ac:dyDescent="0.25">
      <c r="H119" s="27" t="s">
        <v>8</v>
      </c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</row>
    <row r="120" spans="4:33" ht="12" hidden="1" customHeight="1" outlineLevel="7" collapsed="1" x14ac:dyDescent="0.25">
      <c r="H120" s="27" t="s">
        <v>14</v>
      </c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</row>
    <row r="121" spans="4:33" ht="12" hidden="1" customHeight="1" outlineLevel="7" collapsed="1" x14ac:dyDescent="0.25">
      <c r="H121" s="27" t="s">
        <v>20</v>
      </c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</row>
    <row r="122" spans="4:33" ht="12" hidden="1" customHeight="1" outlineLevel="7" collapsed="1" x14ac:dyDescent="0.25">
      <c r="H122" s="27" t="s">
        <v>16</v>
      </c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</row>
    <row r="123" spans="4:33" ht="12" hidden="1" customHeight="1" outlineLevel="3" collapsed="1" x14ac:dyDescent="0.25">
      <c r="D123" s="27" t="s">
        <v>42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</row>
    <row r="124" spans="4:33" ht="12" hidden="1" customHeight="1" outlineLevel="4" collapsed="1" x14ac:dyDescent="0.25">
      <c r="E124" s="27" t="s">
        <v>1</v>
      </c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</row>
    <row r="125" spans="4:33" ht="12" hidden="1" customHeight="1" outlineLevel="5" collapsed="1" x14ac:dyDescent="0.25">
      <c r="F125" s="27" t="s">
        <v>14</v>
      </c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</row>
    <row r="126" spans="4:33" ht="12" hidden="1" customHeight="1" outlineLevel="6" collapsed="1" x14ac:dyDescent="0.25">
      <c r="G126" s="27" t="s">
        <v>17</v>
      </c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</row>
    <row r="127" spans="4:33" ht="12" hidden="1" customHeight="1" outlineLevel="7" collapsed="1" x14ac:dyDescent="0.25">
      <c r="H127" s="27" t="s">
        <v>7</v>
      </c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</row>
    <row r="128" spans="4:33" ht="12" hidden="1" customHeight="1" outlineLevel="7" collapsed="1" x14ac:dyDescent="0.25">
      <c r="H128" s="27" t="s">
        <v>8</v>
      </c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</row>
    <row r="129" spans="3:33" ht="12" hidden="1" customHeight="1" outlineLevel="7" collapsed="1" x14ac:dyDescent="0.25">
      <c r="H129" s="27" t="s">
        <v>14</v>
      </c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</row>
    <row r="130" spans="3:33" ht="12" hidden="1" customHeight="1" outlineLevel="7" collapsed="1" x14ac:dyDescent="0.25">
      <c r="H130" s="27" t="s">
        <v>16</v>
      </c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</row>
    <row r="131" spans="3:33" ht="12" hidden="1" customHeight="1" outlineLevel="2" collapsed="1" x14ac:dyDescent="0.25">
      <c r="C131" s="27" t="s">
        <v>43</v>
      </c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</row>
    <row r="132" spans="3:33" ht="12" hidden="1" customHeight="1" outlineLevel="3" collapsed="1" x14ac:dyDescent="0.25">
      <c r="D132" s="27" t="s">
        <v>44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</row>
    <row r="133" spans="3:33" ht="12" hidden="1" customHeight="1" outlineLevel="4" collapsed="1" x14ac:dyDescent="0.25">
      <c r="E133" s="27" t="s">
        <v>1</v>
      </c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</row>
    <row r="134" spans="3:33" ht="12" hidden="1" customHeight="1" outlineLevel="5" collapsed="1" x14ac:dyDescent="0.25">
      <c r="F134" s="27" t="s">
        <v>14</v>
      </c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</row>
    <row r="135" spans="3:33" ht="12" hidden="1" customHeight="1" outlineLevel="6" collapsed="1" x14ac:dyDescent="0.25">
      <c r="G135" s="27" t="s">
        <v>17</v>
      </c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</row>
    <row r="136" spans="3:33" ht="12" hidden="1" customHeight="1" outlineLevel="7" collapsed="1" x14ac:dyDescent="0.25">
      <c r="H136" s="27" t="s">
        <v>7</v>
      </c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</row>
    <row r="137" spans="3:33" ht="12" hidden="1" customHeight="1" outlineLevel="7" collapsed="1" x14ac:dyDescent="0.25">
      <c r="H137" s="27" t="s">
        <v>8</v>
      </c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</row>
    <row r="138" spans="3:33" ht="12" hidden="1" customHeight="1" outlineLevel="7" collapsed="1" x14ac:dyDescent="0.25">
      <c r="H138" s="27" t="s">
        <v>14</v>
      </c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</row>
    <row r="139" spans="3:33" ht="12" hidden="1" customHeight="1" outlineLevel="7" collapsed="1" x14ac:dyDescent="0.25">
      <c r="H139" s="27" t="s">
        <v>20</v>
      </c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</row>
    <row r="140" spans="3:33" ht="12" hidden="1" customHeight="1" outlineLevel="3" collapsed="1" x14ac:dyDescent="0.25">
      <c r="D140" s="27" t="s">
        <v>45</v>
      </c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</row>
    <row r="141" spans="3:33" ht="12" hidden="1" customHeight="1" outlineLevel="4" collapsed="1" x14ac:dyDescent="0.25">
      <c r="E141" s="27" t="s">
        <v>1</v>
      </c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</row>
    <row r="142" spans="3:33" ht="12" hidden="1" customHeight="1" outlineLevel="5" collapsed="1" x14ac:dyDescent="0.25">
      <c r="F142" s="27" t="s">
        <v>14</v>
      </c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</row>
    <row r="143" spans="3:33" ht="12" hidden="1" customHeight="1" outlineLevel="6" collapsed="1" x14ac:dyDescent="0.25">
      <c r="G143" s="27" t="s">
        <v>17</v>
      </c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</row>
    <row r="144" spans="3:33" ht="12" hidden="1" customHeight="1" outlineLevel="7" collapsed="1" x14ac:dyDescent="0.25">
      <c r="H144" s="27" t="s">
        <v>7</v>
      </c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</row>
    <row r="145" spans="3:33" ht="12" hidden="1" customHeight="1" outlineLevel="7" collapsed="1" x14ac:dyDescent="0.25">
      <c r="H145" s="27" t="s">
        <v>8</v>
      </c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</row>
    <row r="146" spans="3:33" ht="12" hidden="1" customHeight="1" outlineLevel="7" collapsed="1" x14ac:dyDescent="0.25">
      <c r="H146" s="27" t="s">
        <v>14</v>
      </c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</row>
    <row r="147" spans="3:33" ht="12" hidden="1" customHeight="1" outlineLevel="7" collapsed="1" x14ac:dyDescent="0.25">
      <c r="H147" s="27" t="s">
        <v>19</v>
      </c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</row>
    <row r="148" spans="3:33" ht="12" hidden="1" customHeight="1" outlineLevel="7" collapsed="1" x14ac:dyDescent="0.25">
      <c r="H148" s="27" t="s">
        <v>20</v>
      </c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</row>
    <row r="149" spans="3:33" ht="12" hidden="1" customHeight="1" outlineLevel="7" collapsed="1" x14ac:dyDescent="0.25">
      <c r="H149" s="27" t="s">
        <v>21</v>
      </c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</row>
    <row r="150" spans="3:33" ht="12" hidden="1" customHeight="1" outlineLevel="7" collapsed="1" x14ac:dyDescent="0.25">
      <c r="H150" s="27" t="s">
        <v>22</v>
      </c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</row>
    <row r="151" spans="3:33" ht="12" hidden="1" customHeight="1" outlineLevel="7" collapsed="1" x14ac:dyDescent="0.25">
      <c r="H151" s="27" t="s">
        <v>23</v>
      </c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</row>
    <row r="152" spans="3:33" ht="12" hidden="1" customHeight="1" outlineLevel="2" collapsed="1" x14ac:dyDescent="0.25">
      <c r="C152" s="27" t="s">
        <v>46</v>
      </c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</row>
    <row r="153" spans="3:33" ht="12" hidden="1" customHeight="1" outlineLevel="3" collapsed="1" x14ac:dyDescent="0.25">
      <c r="D153" s="27" t="s">
        <v>47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</row>
    <row r="154" spans="3:33" ht="12" hidden="1" customHeight="1" outlineLevel="4" collapsed="1" x14ac:dyDescent="0.25">
      <c r="E154" s="27" t="s">
        <v>1</v>
      </c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</row>
    <row r="155" spans="3:33" ht="12" hidden="1" customHeight="1" outlineLevel="5" collapsed="1" x14ac:dyDescent="0.25">
      <c r="F155" s="27" t="s">
        <v>14</v>
      </c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</row>
    <row r="156" spans="3:33" ht="12" hidden="1" customHeight="1" outlineLevel="6" collapsed="1" x14ac:dyDescent="0.25">
      <c r="G156" s="27" t="s">
        <v>17</v>
      </c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</row>
    <row r="157" spans="3:33" ht="12" hidden="1" customHeight="1" outlineLevel="7" collapsed="1" x14ac:dyDescent="0.25">
      <c r="H157" s="27" t="s">
        <v>7</v>
      </c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</row>
    <row r="158" spans="3:33" ht="12" hidden="1" customHeight="1" outlineLevel="7" collapsed="1" x14ac:dyDescent="0.25">
      <c r="H158" s="27" t="s">
        <v>8</v>
      </c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</row>
    <row r="159" spans="3:33" ht="12" hidden="1" customHeight="1" outlineLevel="7" collapsed="1" x14ac:dyDescent="0.25">
      <c r="H159" s="27" t="s">
        <v>14</v>
      </c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</row>
    <row r="160" spans="3:33" ht="12" hidden="1" customHeight="1" outlineLevel="7" collapsed="1" x14ac:dyDescent="0.25">
      <c r="H160" s="27" t="s">
        <v>16</v>
      </c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</row>
    <row r="161" spans="3:33" ht="12" hidden="1" customHeight="1" outlineLevel="7" collapsed="1" x14ac:dyDescent="0.25">
      <c r="H161" s="27" t="s">
        <v>31</v>
      </c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</row>
    <row r="162" spans="3:33" ht="12" hidden="1" customHeight="1" outlineLevel="7" collapsed="1" x14ac:dyDescent="0.25">
      <c r="H162" s="27" t="s">
        <v>21</v>
      </c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</row>
    <row r="163" spans="3:33" ht="12" hidden="1" customHeight="1" outlineLevel="7" collapsed="1" x14ac:dyDescent="0.25">
      <c r="H163" s="27" t="s">
        <v>23</v>
      </c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</row>
    <row r="164" spans="3:33" ht="12" hidden="1" customHeight="1" outlineLevel="4" collapsed="1" x14ac:dyDescent="0.25">
      <c r="E164" s="27" t="s">
        <v>48</v>
      </c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</row>
    <row r="165" spans="3:33" ht="12" hidden="1" customHeight="1" outlineLevel="5" collapsed="1" x14ac:dyDescent="0.25">
      <c r="F165" s="27" t="s">
        <v>49</v>
      </c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</row>
    <row r="166" spans="3:33" ht="12" hidden="1" customHeight="1" outlineLevel="6" collapsed="1" x14ac:dyDescent="0.25">
      <c r="G166" s="27" t="s">
        <v>50</v>
      </c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</row>
    <row r="167" spans="3:33" ht="12" hidden="1" customHeight="1" outlineLevel="7" collapsed="1" x14ac:dyDescent="0.25">
      <c r="H167" s="27" t="s">
        <v>7</v>
      </c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</row>
    <row r="168" spans="3:33" ht="12" hidden="1" customHeight="1" outlineLevel="7" collapsed="1" x14ac:dyDescent="0.25">
      <c r="H168" s="27" t="s">
        <v>8</v>
      </c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</row>
    <row r="169" spans="3:33" ht="12" hidden="1" customHeight="1" outlineLevel="7" collapsed="1" x14ac:dyDescent="0.25">
      <c r="H169" s="27" t="s">
        <v>51</v>
      </c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</row>
    <row r="170" spans="3:33" ht="12" hidden="1" customHeight="1" outlineLevel="7" collapsed="1" x14ac:dyDescent="0.25">
      <c r="H170" s="27" t="s">
        <v>52</v>
      </c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</row>
    <row r="171" spans="3:33" ht="12" hidden="1" customHeight="1" outlineLevel="6" collapsed="1" x14ac:dyDescent="0.25">
      <c r="G171" s="27" t="s">
        <v>53</v>
      </c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</row>
    <row r="172" spans="3:33" ht="12" hidden="1" customHeight="1" outlineLevel="7" collapsed="1" x14ac:dyDescent="0.25">
      <c r="H172" s="27" t="s">
        <v>7</v>
      </c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</row>
    <row r="173" spans="3:33" ht="12" hidden="1" customHeight="1" outlineLevel="7" collapsed="1" x14ac:dyDescent="0.25">
      <c r="H173" s="27" t="s">
        <v>8</v>
      </c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</row>
    <row r="174" spans="3:33" ht="12" hidden="1" customHeight="1" outlineLevel="7" collapsed="1" x14ac:dyDescent="0.25">
      <c r="H174" s="27" t="s">
        <v>51</v>
      </c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</row>
    <row r="175" spans="3:33" ht="12" hidden="1" customHeight="1" outlineLevel="7" collapsed="1" x14ac:dyDescent="0.25">
      <c r="H175" s="27" t="s">
        <v>52</v>
      </c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</row>
    <row r="176" spans="3:33" ht="12" hidden="1" customHeight="1" outlineLevel="2" collapsed="1" x14ac:dyDescent="0.25">
      <c r="C176" s="27" t="s">
        <v>54</v>
      </c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</row>
    <row r="177" spans="3:33" ht="12" hidden="1" customHeight="1" outlineLevel="3" collapsed="1" x14ac:dyDescent="0.25">
      <c r="D177" s="27" t="s">
        <v>55</v>
      </c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</row>
    <row r="178" spans="3:33" ht="12" hidden="1" customHeight="1" outlineLevel="4" collapsed="1" x14ac:dyDescent="0.25">
      <c r="E178" s="27" t="s">
        <v>16</v>
      </c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</row>
    <row r="179" spans="3:33" ht="12" hidden="1" customHeight="1" outlineLevel="5" collapsed="1" x14ac:dyDescent="0.25">
      <c r="F179" s="27" t="s">
        <v>56</v>
      </c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</row>
    <row r="180" spans="3:33" ht="12" hidden="1" customHeight="1" outlineLevel="6" collapsed="1" x14ac:dyDescent="0.25">
      <c r="G180" s="27" t="s">
        <v>57</v>
      </c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</row>
    <row r="181" spans="3:33" ht="12" hidden="1" customHeight="1" outlineLevel="7" collapsed="1" x14ac:dyDescent="0.25">
      <c r="H181" s="27" t="s">
        <v>7</v>
      </c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</row>
    <row r="182" spans="3:33" ht="12" hidden="1" customHeight="1" outlineLevel="7" collapsed="1" x14ac:dyDescent="0.25">
      <c r="H182" s="27" t="s">
        <v>8</v>
      </c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</row>
    <row r="183" spans="3:33" ht="12" hidden="1" customHeight="1" outlineLevel="7" collapsed="1" x14ac:dyDescent="0.25">
      <c r="H183" s="27" t="s">
        <v>58</v>
      </c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</row>
    <row r="184" spans="3:33" ht="12" hidden="1" customHeight="1" outlineLevel="7" collapsed="1" x14ac:dyDescent="0.25">
      <c r="H184" s="27" t="s">
        <v>59</v>
      </c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</row>
    <row r="185" spans="3:33" ht="12" hidden="1" customHeight="1" outlineLevel="2" collapsed="1" x14ac:dyDescent="0.25">
      <c r="C185" s="27" t="s">
        <v>60</v>
      </c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</row>
    <row r="186" spans="3:33" ht="12" hidden="1" customHeight="1" outlineLevel="3" collapsed="1" x14ac:dyDescent="0.25">
      <c r="D186" s="27" t="s">
        <v>61</v>
      </c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</row>
    <row r="187" spans="3:33" ht="12" hidden="1" customHeight="1" outlineLevel="4" collapsed="1" x14ac:dyDescent="0.25">
      <c r="E187" s="27" t="s">
        <v>24</v>
      </c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</row>
    <row r="188" spans="3:33" ht="12" hidden="1" customHeight="1" outlineLevel="5" collapsed="1" x14ac:dyDescent="0.25">
      <c r="F188" s="27" t="s">
        <v>62</v>
      </c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</row>
    <row r="189" spans="3:33" ht="12" hidden="1" customHeight="1" outlineLevel="6" collapsed="1" x14ac:dyDescent="0.25">
      <c r="G189" s="27" t="s">
        <v>63</v>
      </c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</row>
    <row r="190" spans="3:33" ht="12" hidden="1" customHeight="1" outlineLevel="7" collapsed="1" x14ac:dyDescent="0.25">
      <c r="H190" s="27" t="s">
        <v>7</v>
      </c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</row>
    <row r="191" spans="3:33" ht="12" hidden="1" customHeight="1" outlineLevel="7" collapsed="1" x14ac:dyDescent="0.25">
      <c r="H191" s="27" t="s">
        <v>8</v>
      </c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</row>
    <row r="192" spans="3:33" ht="12" hidden="1" customHeight="1" outlineLevel="7" collapsed="1" x14ac:dyDescent="0.25">
      <c r="H192" s="27" t="s">
        <v>26</v>
      </c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</row>
    <row r="193" spans="8:33" ht="12" hidden="1" customHeight="1" outlineLevel="7" collapsed="1" x14ac:dyDescent="0.25">
      <c r="H193" s="27" t="s">
        <v>27</v>
      </c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</row>
    <row r="194" spans="8:33" ht="0" hidden="1" customHeight="1" x14ac:dyDescent="0.25"/>
    <row r="195" spans="8:33" ht="0" hidden="1" customHeight="1" x14ac:dyDescent="0.25"/>
    <row r="196" spans="8:33" ht="0" hidden="1" customHeight="1" x14ac:dyDescent="0.25"/>
    <row r="197" spans="8:33" ht="0" hidden="1" customHeight="1" x14ac:dyDescent="0.25"/>
    <row r="198" spans="8:33" ht="0" hidden="1" customHeight="1" x14ac:dyDescent="0.25"/>
    <row r="199" spans="8:33" ht="0" hidden="1" customHeight="1" x14ac:dyDescent="0.25"/>
    <row r="200" spans="8:33" ht="0" hidden="1" customHeight="1" x14ac:dyDescent="0.25"/>
    <row r="201" spans="8:33" ht="0" hidden="1" customHeight="1" x14ac:dyDescent="0.25"/>
    <row r="202" spans="8:33" ht="0" hidden="1" customHeight="1" x14ac:dyDescent="0.25"/>
    <row r="203" spans="8:33" ht="0" hidden="1" customHeight="1" x14ac:dyDescent="0.25"/>
    <row r="204" spans="8:33" ht="0" hidden="1" customHeight="1" x14ac:dyDescent="0.25"/>
    <row r="205" spans="8:33" ht="0" hidden="1" customHeight="1" x14ac:dyDescent="0.25"/>
    <row r="206" spans="8:33" ht="0" hidden="1" customHeight="1" x14ac:dyDescent="0.25"/>
    <row r="207" spans="8:33" ht="0" hidden="1" customHeight="1" x14ac:dyDescent="0.25"/>
    <row r="208" spans="8:33" ht="0" hidden="1" customHeight="1" x14ac:dyDescent="0.25"/>
    <row r="209" ht="0" hidden="1" customHeight="1" x14ac:dyDescent="0.25"/>
    <row r="210" ht="0" hidden="1" customHeight="1" x14ac:dyDescent="0.25"/>
    <row r="211" ht="0" hidden="1" customHeight="1" x14ac:dyDescent="0.25"/>
    <row r="212" ht="0" hidden="1" customHeight="1" x14ac:dyDescent="0.25"/>
    <row r="213" ht="0" hidden="1" customHeight="1" x14ac:dyDescent="0.25"/>
    <row r="214" ht="0" hidden="1" customHeight="1" x14ac:dyDescent="0.25"/>
    <row r="215" ht="0" hidden="1" customHeight="1" x14ac:dyDescent="0.25"/>
    <row r="216" ht="0" hidden="1" customHeight="1" x14ac:dyDescent="0.25"/>
    <row r="217" ht="0" hidden="1" customHeight="1" x14ac:dyDescent="0.25"/>
    <row r="218" ht="0" hidden="1" customHeight="1" x14ac:dyDescent="0.25"/>
    <row r="219" ht="0" hidden="1" customHeight="1" x14ac:dyDescent="0.25"/>
    <row r="220" ht="0" hidden="1" customHeight="1" x14ac:dyDescent="0.25"/>
    <row r="221" ht="0" hidden="1" customHeight="1" x14ac:dyDescent="0.25"/>
    <row r="222" ht="0" hidden="1" customHeight="1" x14ac:dyDescent="0.25"/>
    <row r="223" ht="0" hidden="1" customHeight="1" x14ac:dyDescent="0.25"/>
    <row r="224" ht="0" hidden="1" customHeight="1" x14ac:dyDescent="0.25"/>
  </sheetData>
  <mergeCells count="193">
    <mergeCell ref="F6:AG6"/>
    <mergeCell ref="G7:AG7"/>
    <mergeCell ref="H8:AG8"/>
    <mergeCell ref="H9:AG9"/>
    <mergeCell ref="H10:AG10"/>
    <mergeCell ref="A1:AG1"/>
    <mergeCell ref="B2:AG2"/>
    <mergeCell ref="C3:AG3"/>
    <mergeCell ref="D4:AG4"/>
    <mergeCell ref="E5:AG5"/>
    <mergeCell ref="H16:AG16"/>
    <mergeCell ref="H17:AG17"/>
    <mergeCell ref="D18:AG18"/>
    <mergeCell ref="E19:AG19"/>
    <mergeCell ref="F20:AG20"/>
    <mergeCell ref="H11:AG11"/>
    <mergeCell ref="H12:AG12"/>
    <mergeCell ref="G13:AG13"/>
    <mergeCell ref="H14:AG14"/>
    <mergeCell ref="H15:AG15"/>
    <mergeCell ref="H26:AG26"/>
    <mergeCell ref="G27:AG27"/>
    <mergeCell ref="H28:AG28"/>
    <mergeCell ref="H29:AG29"/>
    <mergeCell ref="H30:AG30"/>
    <mergeCell ref="G21:AG21"/>
    <mergeCell ref="H22:AG22"/>
    <mergeCell ref="H23:AG23"/>
    <mergeCell ref="H24:AG24"/>
    <mergeCell ref="H25:AG25"/>
    <mergeCell ref="F36:AG36"/>
    <mergeCell ref="G37:AG37"/>
    <mergeCell ref="H38:AG38"/>
    <mergeCell ref="H39:AG39"/>
    <mergeCell ref="H40:AG40"/>
    <mergeCell ref="H31:AG31"/>
    <mergeCell ref="H32:AG32"/>
    <mergeCell ref="H33:AG33"/>
    <mergeCell ref="H34:AG34"/>
    <mergeCell ref="E35:AG35"/>
    <mergeCell ref="H46:AG46"/>
    <mergeCell ref="H47:AG47"/>
    <mergeCell ref="E48:AG48"/>
    <mergeCell ref="F49:AG49"/>
    <mergeCell ref="G50:AG50"/>
    <mergeCell ref="H41:AG41"/>
    <mergeCell ref="H42:AG42"/>
    <mergeCell ref="H43:AG43"/>
    <mergeCell ref="H44:AG44"/>
    <mergeCell ref="H45:AG45"/>
    <mergeCell ref="F56:AG56"/>
    <mergeCell ref="G57:AG57"/>
    <mergeCell ref="H58:AG58"/>
    <mergeCell ref="H59:AG59"/>
    <mergeCell ref="H60:AG60"/>
    <mergeCell ref="H51:AG51"/>
    <mergeCell ref="H52:AG52"/>
    <mergeCell ref="H53:AG53"/>
    <mergeCell ref="H54:AG54"/>
    <mergeCell ref="E55:AG55"/>
    <mergeCell ref="H66:AG66"/>
    <mergeCell ref="H67:AG67"/>
    <mergeCell ref="H68:AG68"/>
    <mergeCell ref="E69:AG69"/>
    <mergeCell ref="F70:AG70"/>
    <mergeCell ref="D61:AG61"/>
    <mergeCell ref="E62:AG62"/>
    <mergeCell ref="F63:AG63"/>
    <mergeCell ref="G64:AG64"/>
    <mergeCell ref="H65:AG65"/>
    <mergeCell ref="H76:AG76"/>
    <mergeCell ref="H77:AG77"/>
    <mergeCell ref="H78:AG78"/>
    <mergeCell ref="C79:AG79"/>
    <mergeCell ref="D80:AG80"/>
    <mergeCell ref="G71:AG71"/>
    <mergeCell ref="H72:AG72"/>
    <mergeCell ref="H73:AG73"/>
    <mergeCell ref="H74:AG74"/>
    <mergeCell ref="G75:AG75"/>
    <mergeCell ref="H86:AG86"/>
    <mergeCell ref="H87:AG87"/>
    <mergeCell ref="H88:AG88"/>
    <mergeCell ref="C89:AG89"/>
    <mergeCell ref="D90:AG90"/>
    <mergeCell ref="E81:AG81"/>
    <mergeCell ref="F82:AG82"/>
    <mergeCell ref="G83:AG83"/>
    <mergeCell ref="H84:AG84"/>
    <mergeCell ref="H85:AG85"/>
    <mergeCell ref="H96:AG96"/>
    <mergeCell ref="H97:AG97"/>
    <mergeCell ref="E98:AG98"/>
    <mergeCell ref="F99:AG99"/>
    <mergeCell ref="G100:AG100"/>
    <mergeCell ref="E91:AG91"/>
    <mergeCell ref="F92:AG92"/>
    <mergeCell ref="G93:AG93"/>
    <mergeCell ref="H94:AG94"/>
    <mergeCell ref="H95:AG95"/>
    <mergeCell ref="D106:AG106"/>
    <mergeCell ref="E107:AG107"/>
    <mergeCell ref="F108:AG108"/>
    <mergeCell ref="G109:AG109"/>
    <mergeCell ref="H110:AG110"/>
    <mergeCell ref="H101:AG101"/>
    <mergeCell ref="H102:AG102"/>
    <mergeCell ref="H103:AG103"/>
    <mergeCell ref="H104:AG104"/>
    <mergeCell ref="C105:AG105"/>
    <mergeCell ref="F116:AG116"/>
    <mergeCell ref="G117:AG117"/>
    <mergeCell ref="H118:AG118"/>
    <mergeCell ref="H119:AG119"/>
    <mergeCell ref="H120:AG120"/>
    <mergeCell ref="H111:AG111"/>
    <mergeCell ref="H112:AG112"/>
    <mergeCell ref="H113:AG113"/>
    <mergeCell ref="D114:AG114"/>
    <mergeCell ref="E115:AG115"/>
    <mergeCell ref="G126:AG126"/>
    <mergeCell ref="H127:AG127"/>
    <mergeCell ref="H128:AG128"/>
    <mergeCell ref="H129:AG129"/>
    <mergeCell ref="H130:AG130"/>
    <mergeCell ref="H121:AG121"/>
    <mergeCell ref="H122:AG122"/>
    <mergeCell ref="D123:AG123"/>
    <mergeCell ref="E124:AG124"/>
    <mergeCell ref="F125:AG125"/>
    <mergeCell ref="H136:AG136"/>
    <mergeCell ref="H137:AG137"/>
    <mergeCell ref="H138:AG138"/>
    <mergeCell ref="H139:AG139"/>
    <mergeCell ref="D140:AG140"/>
    <mergeCell ref="C131:AG131"/>
    <mergeCell ref="D132:AG132"/>
    <mergeCell ref="E133:AG133"/>
    <mergeCell ref="F134:AG134"/>
    <mergeCell ref="G135:AG135"/>
    <mergeCell ref="H146:AG146"/>
    <mergeCell ref="H147:AG147"/>
    <mergeCell ref="H148:AG148"/>
    <mergeCell ref="H149:AG149"/>
    <mergeCell ref="H150:AG150"/>
    <mergeCell ref="E141:AG141"/>
    <mergeCell ref="F142:AG142"/>
    <mergeCell ref="G143:AG143"/>
    <mergeCell ref="H144:AG144"/>
    <mergeCell ref="H145:AG145"/>
    <mergeCell ref="G156:AG156"/>
    <mergeCell ref="H157:AG157"/>
    <mergeCell ref="H158:AG158"/>
    <mergeCell ref="H159:AG159"/>
    <mergeCell ref="H160:AG160"/>
    <mergeCell ref="H151:AG151"/>
    <mergeCell ref="C152:AG152"/>
    <mergeCell ref="D153:AG153"/>
    <mergeCell ref="E154:AG154"/>
    <mergeCell ref="F155:AG155"/>
    <mergeCell ref="G166:AG166"/>
    <mergeCell ref="H167:AG167"/>
    <mergeCell ref="H168:AG168"/>
    <mergeCell ref="H169:AG169"/>
    <mergeCell ref="H170:AG170"/>
    <mergeCell ref="H161:AG161"/>
    <mergeCell ref="H162:AG162"/>
    <mergeCell ref="H163:AG163"/>
    <mergeCell ref="E164:AG164"/>
    <mergeCell ref="F165:AG165"/>
    <mergeCell ref="C176:AG176"/>
    <mergeCell ref="D177:AG177"/>
    <mergeCell ref="E178:AG178"/>
    <mergeCell ref="F179:AG179"/>
    <mergeCell ref="G180:AG180"/>
    <mergeCell ref="G171:AG171"/>
    <mergeCell ref="H172:AG172"/>
    <mergeCell ref="H173:AG173"/>
    <mergeCell ref="H174:AG174"/>
    <mergeCell ref="H175:AG175"/>
    <mergeCell ref="H191:AG191"/>
    <mergeCell ref="H192:AG192"/>
    <mergeCell ref="H193:AG193"/>
    <mergeCell ref="D186:AG186"/>
    <mergeCell ref="E187:AG187"/>
    <mergeCell ref="F188:AG188"/>
    <mergeCell ref="G189:AG189"/>
    <mergeCell ref="H190:AG190"/>
    <mergeCell ref="H181:AG181"/>
    <mergeCell ref="H182:AG182"/>
    <mergeCell ref="H183:AG183"/>
    <mergeCell ref="H184:AG184"/>
    <mergeCell ref="C185:AG185"/>
  </mergeCells>
  <hyperlinks>
    <hyperlink ref="B2" location="'Лист3'!A8" display="200"/>
    <hyperlink ref="C3" location="'Лист3'!A9" display="01"/>
    <hyperlink ref="D4" location="'Лист3'!A10" display="0102"/>
    <hyperlink ref="E5" location="'Лист3'!A11" display="100"/>
    <hyperlink ref="F6" location="'Лист3'!A12" display="120"/>
    <hyperlink ref="G7" location="'Лист3'!A13" display="121"/>
    <hyperlink ref="H9" location="'Лист3'!A14" display="190"/>
    <hyperlink ref="H10" location="'Лист3'!A15" display="200"/>
    <hyperlink ref="H11" location="'Лист3'!A16" display="210"/>
    <hyperlink ref="H12" location="'Лист3'!A17" display="230"/>
    <hyperlink ref="G13" location="'Лист3'!A18" display="122"/>
    <hyperlink ref="H15" location="'Лист3'!A19" display="190"/>
    <hyperlink ref="H16" location="'Лист3'!A20" display="200"/>
    <hyperlink ref="H17" location="'Лист3'!A21" display="220"/>
    <hyperlink ref="D18" location="'Лист3'!A22" display="0104"/>
    <hyperlink ref="E19" location="'Лист3'!A23" display="100"/>
    <hyperlink ref="F20" location="'Лист3'!A24" display="120"/>
    <hyperlink ref="G21" location="'Лист3'!A25" display="121"/>
    <hyperlink ref="H23" location="'Лист3'!A26" display="190"/>
    <hyperlink ref="H24" location="'Лист3'!A27" display="200"/>
    <hyperlink ref="H25" location="'Лист3'!A28" display="210"/>
    <hyperlink ref="H26" location="'Лист3'!A29" display="230"/>
    <hyperlink ref="G27" location="'Лист3'!A30" display="122"/>
    <hyperlink ref="H29" location="'Лист3'!A31" display="190"/>
    <hyperlink ref="H30" location="'Лист3'!A32" display="200"/>
    <hyperlink ref="H31" location="'Лист3'!A33" display="220"/>
    <hyperlink ref="H32" location="'Лист3'!A34" display="240"/>
    <hyperlink ref="H33" location="'Лист3'!A35" display="260"/>
    <hyperlink ref="H34" location="'Лист3'!A36" display="300"/>
    <hyperlink ref="E35" location="'Лист3'!A37" display="200"/>
    <hyperlink ref="F36" location="'Лист3'!A38" display="240"/>
    <hyperlink ref="G37" location="'Лист3'!A39" display="244"/>
    <hyperlink ref="H39" location="'Лист3'!A40" display="190"/>
    <hyperlink ref="H40" location="'Лист3'!A41" display="240"/>
    <hyperlink ref="H41" location="'Лист3'!A42" display="250"/>
    <hyperlink ref="H42" location="'Лист3'!A43" display="270"/>
    <hyperlink ref="H43" location="'Лист3'!A44" display="290"/>
    <hyperlink ref="H44" location="'Лист3'!A45" display="300"/>
    <hyperlink ref="H45" location="'Лист3'!A46" display="433"/>
    <hyperlink ref="H46" location="'Лист3'!A47" display="434"/>
    <hyperlink ref="H47" location="'Лист3'!A48" display="440"/>
    <hyperlink ref="E48" location="'Лист3'!A49" display="500"/>
    <hyperlink ref="F49" location="'Лист3'!A50" display="540"/>
    <hyperlink ref="G50" location="'Лист3'!A51" display="540"/>
    <hyperlink ref="H52" location="'Лист3'!A51" display="190"/>
    <hyperlink ref="H53" location="'Лист3'!A52" display="370"/>
    <hyperlink ref="H54" location="'Лист3'!A53" display="380"/>
    <hyperlink ref="E55" location="'Лист3'!A54" display="800"/>
    <hyperlink ref="F56" location="'Лист3'!A55" display="850"/>
    <hyperlink ref="G57" location="'Лист3'!A56" display="852"/>
    <hyperlink ref="H59" location="'Лист3'!A57" display="190"/>
    <hyperlink ref="H60" location="'Лист3'!A58" display="432"/>
    <hyperlink ref="D61" location="'Лист3'!A59" display="0113"/>
    <hyperlink ref="E62" location="'Лист3'!A60" display="200"/>
    <hyperlink ref="F63" location="'Лист3'!A61" display="240"/>
    <hyperlink ref="G64" location="'Лист3'!A62" display="244"/>
    <hyperlink ref="H66" location="'Лист3'!A63" display="190"/>
    <hyperlink ref="H67" location="'Лист3'!A64" display="240"/>
    <hyperlink ref="H68" location="'Лист3'!A65" display="300"/>
    <hyperlink ref="E69" location="'Лист3'!A66" display="800"/>
    <hyperlink ref="F70" location="'Лист3'!A67" display="850"/>
    <hyperlink ref="G71" location="'Лист3'!A68" display="851"/>
    <hyperlink ref="H73" location="'Лист3'!A69" display="190"/>
    <hyperlink ref="H74" location="'Лист3'!A70" display="432"/>
    <hyperlink ref="G75" location="'Лист3'!A71" display="853"/>
    <hyperlink ref="H77" location="'Лист3'!A72" display="190"/>
    <hyperlink ref="H78" location="'Лист3'!A73" display="432"/>
    <hyperlink ref="C79" location="'Лист3'!A74" display="02"/>
    <hyperlink ref="D80" location="'Лист3'!A75" display="0203"/>
    <hyperlink ref="E81" location="'Лист3'!A76" display="100"/>
    <hyperlink ref="F82" location="'Лист3'!A77" display="120"/>
    <hyperlink ref="G83" location="'Лист3'!A78" display="121"/>
    <hyperlink ref="H85" location="'Лист3'!A79" display="190"/>
    <hyperlink ref="H86" location="'Лист3'!A80" display="200"/>
    <hyperlink ref="H87" location="'Лист3'!A81" display="210"/>
    <hyperlink ref="H88" location="'Лист3'!A82" display="230"/>
    <hyperlink ref="C89" location="'Лист3'!A83" display="03"/>
    <hyperlink ref="D90" location="'Лист3'!A84" display="0309"/>
    <hyperlink ref="E91" location="'Лист3'!A85" display="200"/>
    <hyperlink ref="F92" location="'Лист3'!A86" display="240"/>
    <hyperlink ref="G93" location="'Лист3'!A87" display="244"/>
    <hyperlink ref="H95" location="'Лист3'!A88" display="190"/>
    <hyperlink ref="H96" location="'Лист3'!A89" display="240"/>
    <hyperlink ref="H97" location="'Лист3'!A90" display="300"/>
    <hyperlink ref="E98" location="'Лист3'!A91" display="500"/>
    <hyperlink ref="F99" location="'Лист3'!A92" display="540"/>
    <hyperlink ref="G100" location="'Лист3'!A93" display="540"/>
    <hyperlink ref="H102" location="'Лист3'!A93" display="190"/>
    <hyperlink ref="H103" location="'Лист3'!A94" display="370"/>
    <hyperlink ref="H104" location="'Лист3'!A95" display="380"/>
    <hyperlink ref="C105" location="'Лист3'!A96" display="04"/>
    <hyperlink ref="D106" location="'Лист3'!A97" display="0406"/>
    <hyperlink ref="E107" location="'Лист3'!A98" display="200"/>
    <hyperlink ref="F108" location="'Лист3'!A99" display="240"/>
    <hyperlink ref="G109" location="'Лист3'!A100" display="244"/>
    <hyperlink ref="H111" location="'Лист3'!A101" display="190"/>
    <hyperlink ref="H112" location="'Лист3'!A102" display="240"/>
    <hyperlink ref="H113" location="'Лист3'!A103" display="300"/>
    <hyperlink ref="D114" location="'Лист3'!A104" display="0409"/>
    <hyperlink ref="E115" location="'Лист3'!A105" display="200"/>
    <hyperlink ref="F116" location="'Лист3'!A106" display="240"/>
    <hyperlink ref="G117" location="'Лист3'!A107" display="244"/>
    <hyperlink ref="H119" location="'Лист3'!A108" display="190"/>
    <hyperlink ref="H120" location="'Лист3'!A109" display="240"/>
    <hyperlink ref="H121" location="'Лист3'!A110" display="290"/>
    <hyperlink ref="H122" location="'Лист3'!A111" display="300"/>
    <hyperlink ref="D123" location="'Лист3'!A112" display="0412"/>
    <hyperlink ref="E124" location="'Лист3'!A113" display="200"/>
    <hyperlink ref="F125" location="'Лист3'!A114" display="240"/>
    <hyperlink ref="G126" location="'Лист3'!A115" display="244"/>
    <hyperlink ref="H128" location="'Лист3'!A116" display="190"/>
    <hyperlink ref="H129" location="'Лист3'!A117" display="240"/>
    <hyperlink ref="H130" location="'Лист3'!A118" display="300"/>
    <hyperlink ref="C131" location="'Лист3'!A119" display="05"/>
    <hyperlink ref="D132" location="'Лист3'!A120" display="0502"/>
    <hyperlink ref="E133" location="'Лист3'!A121" display="200"/>
    <hyperlink ref="F134" location="'Лист3'!A122" display="240"/>
    <hyperlink ref="G135" location="'Лист3'!A123" display="244"/>
    <hyperlink ref="H137" location="'Лист3'!A124" display="190"/>
    <hyperlink ref="H138" location="'Лист3'!A125" display="240"/>
    <hyperlink ref="H139" location="'Лист3'!A126" display="290"/>
    <hyperlink ref="D140" location="'Лист3'!A127" display="0503"/>
    <hyperlink ref="E141" location="'Лист3'!A128" display="200"/>
    <hyperlink ref="F142" location="'Лист3'!A129" display="240"/>
    <hyperlink ref="G143" location="'Лист3'!A130" display="244"/>
    <hyperlink ref="H145" location="'Лист3'!A131" display="190"/>
    <hyperlink ref="H146" location="'Лист3'!A132" display="240"/>
    <hyperlink ref="H147" location="'Лист3'!A133" display="270"/>
    <hyperlink ref="H148" location="'Лист3'!A134" display="290"/>
    <hyperlink ref="H149" location="'Лист3'!A135" display="433"/>
    <hyperlink ref="H150" location="'Лист3'!A136" display="434"/>
    <hyperlink ref="H151" location="'Лист3'!A137" display="440"/>
    <hyperlink ref="C152" location="'Лист3'!A138" display="08"/>
    <hyperlink ref="D153" location="'Лист3'!A139" display="0801"/>
    <hyperlink ref="E154" location="'Лист3'!A140" display="200"/>
    <hyperlink ref="F155" location="'Лист3'!A141" display="240"/>
    <hyperlink ref="G156" location="'Лист3'!A142" display="244"/>
    <hyperlink ref="H158" location="'Лист3'!A143" display="190"/>
    <hyperlink ref="H159" location="'Лист3'!A144" display="240"/>
    <hyperlink ref="H160" location="'Лист3'!A145" display="300"/>
    <hyperlink ref="H161" location="'Лист3'!A146" display="432"/>
    <hyperlink ref="H162" location="'Лист3'!A147" display="433"/>
    <hyperlink ref="H163" location="'Лист3'!A148" display="440"/>
    <hyperlink ref="E164" location="'Лист3'!A149" display="600"/>
    <hyperlink ref="F165" location="'Лист3'!A150" display="610"/>
    <hyperlink ref="G166" location="'Лист3'!A151" display="611"/>
    <hyperlink ref="H168" location="'Лист3'!A152" display="190"/>
    <hyperlink ref="H169" location="'Лист3'!A153" display="340"/>
    <hyperlink ref="H170" location="'Лист3'!A154" display="350"/>
    <hyperlink ref="G171" location="'Лист3'!A155" display="612"/>
    <hyperlink ref="H173" location="'Лист3'!A156" display="190"/>
    <hyperlink ref="H174" location="'Лист3'!A157" display="340"/>
    <hyperlink ref="H175" location="'Лист3'!A158" display="350"/>
    <hyperlink ref="C176" location="'Лист3'!A159" display="10"/>
    <hyperlink ref="D177" location="'Лист3'!A160" display="1003"/>
    <hyperlink ref="E178" location="'Лист3'!A161" display="300"/>
    <hyperlink ref="F179" location="'Лист3'!A162" display="320"/>
    <hyperlink ref="G180" location="'Лист3'!A163" display="322"/>
    <hyperlink ref="H182" location="'Лист3'!A164" display="190"/>
    <hyperlink ref="H183" location="'Лист3'!A165" display="410"/>
    <hyperlink ref="H184" location="'Лист3'!A166" display="430"/>
    <hyperlink ref="C185" location="'Лист3'!A167" display="14"/>
    <hyperlink ref="D186" location="'Лист3'!A168" display="1403"/>
    <hyperlink ref="E187" location="'Лист3'!A169" display="500"/>
    <hyperlink ref="F188" location="'Лист3'!A170" display="520"/>
    <hyperlink ref="G189" location="'Лист3'!A171" display="521"/>
    <hyperlink ref="H191" location="'Лист3'!A172" display="190"/>
    <hyperlink ref="H192" location="'Лист3'!A173" display="370"/>
    <hyperlink ref="H193" location="'Лист3'!A174" display="380"/>
  </hyperlinks>
  <pageMargins left="0.7" right="0.7" top="0.75" bottom="0.75" header="0.3" footer="0.3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67"/>
  <sheetViews>
    <sheetView showGridLines="0" topLeftCell="D1" zoomScale="90" zoomScaleNormal="90" workbookViewId="0">
      <pane ySplit="1" topLeftCell="A2" activePane="bottomLeft" state="frozen"/>
      <selection pane="bottomLeft" activeCell="A61" sqref="A61:XFD61"/>
    </sheetView>
  </sheetViews>
  <sheetFormatPr defaultRowHeight="15" x14ac:dyDescent="0.25"/>
  <cols>
    <col min="1" max="1" width="0.42578125" customWidth="1"/>
    <col min="2" max="2" width="1.85546875" customWidth="1"/>
    <col min="3" max="3" width="6.7109375" customWidth="1"/>
    <col min="4" max="4" width="21" customWidth="1"/>
    <col min="5" max="5" width="3.140625" customWidth="1"/>
    <col min="6" max="6" width="25.140625" customWidth="1"/>
    <col min="7" max="7" width="1.42578125" customWidth="1"/>
    <col min="8" max="8" width="10.7109375" customWidth="1"/>
    <col min="9" max="9" width="2.5703125" customWidth="1"/>
    <col min="10" max="10" width="12.7109375" customWidth="1"/>
    <col min="11" max="11" width="9.7109375" customWidth="1"/>
    <col min="12" max="12" width="1.85546875" customWidth="1"/>
    <col min="13" max="13" width="2.140625" customWidth="1"/>
    <col min="14" max="14" width="3.28515625" customWidth="1"/>
    <col min="15" max="15" width="3" customWidth="1"/>
    <col min="16" max="16" width="13.42578125" customWidth="1"/>
    <col min="17" max="17" width="3.140625" customWidth="1"/>
    <col min="18" max="18" width="14" customWidth="1"/>
    <col min="19" max="19" width="3.140625" customWidth="1"/>
    <col min="20" max="20" width="13.140625" customWidth="1"/>
    <col min="21" max="21" width="10.7109375" customWidth="1"/>
    <col min="22" max="24" width="3.140625" customWidth="1"/>
    <col min="25" max="25" width="1.140625" customWidth="1"/>
    <col min="26" max="26" width="3.140625" customWidth="1"/>
    <col min="27" max="27" width="3.7109375" customWidth="1"/>
    <col min="28" max="28" width="8" customWidth="1"/>
    <col min="29" max="29" width="0.28515625" customWidth="1"/>
    <col min="30" max="30" width="8.7109375" customWidth="1"/>
    <col min="31" max="31" width="0.42578125" customWidth="1"/>
    <col min="32" max="32" width="24.140625" customWidth="1"/>
  </cols>
  <sheetData>
    <row r="1" spans="2:31" ht="2.25" customHeight="1" x14ac:dyDescent="0.25"/>
    <row r="2" spans="2:31" ht="4.5" customHeight="1" x14ac:dyDescent="0.25"/>
    <row r="3" spans="2:31" ht="27.75" customHeight="1" x14ac:dyDescent="0.25">
      <c r="D3" s="43" t="s">
        <v>64</v>
      </c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</row>
    <row r="4" spans="2:31" ht="3.2" customHeight="1" x14ac:dyDescent="0.25"/>
    <row r="5" spans="2:31" ht="12.6" customHeight="1" x14ac:dyDescent="0.25">
      <c r="C5" s="42" t="s">
        <v>65</v>
      </c>
      <c r="D5" s="28"/>
      <c r="E5" s="28"/>
      <c r="F5" s="28"/>
      <c r="G5" s="28"/>
      <c r="H5" s="42" t="s">
        <v>65</v>
      </c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42" t="s">
        <v>65</v>
      </c>
      <c r="AA5" s="28"/>
      <c r="AB5" s="60" t="s">
        <v>66</v>
      </c>
      <c r="AC5" s="61"/>
      <c r="AD5" s="61"/>
      <c r="AE5" s="61"/>
    </row>
    <row r="6" spans="2:31" ht="13.9" customHeight="1" x14ac:dyDescent="0.25">
      <c r="C6" s="44" t="s">
        <v>65</v>
      </c>
      <c r="D6" s="45"/>
      <c r="E6" s="45"/>
      <c r="F6" s="45"/>
      <c r="G6" s="45"/>
      <c r="H6" s="44" t="s">
        <v>65</v>
      </c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6" t="s">
        <v>67</v>
      </c>
      <c r="AA6" s="28"/>
      <c r="AB6" s="55" t="s">
        <v>68</v>
      </c>
      <c r="AC6" s="56"/>
      <c r="AD6" s="56"/>
      <c r="AE6" s="57"/>
    </row>
    <row r="7" spans="2:31" ht="12.75" customHeight="1" x14ac:dyDescent="0.25">
      <c r="C7" s="44" t="s">
        <v>65</v>
      </c>
      <c r="D7" s="45"/>
      <c r="E7" s="45"/>
      <c r="F7" s="45"/>
      <c r="G7" s="45"/>
      <c r="H7" s="58" t="s">
        <v>69</v>
      </c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6" t="s">
        <v>70</v>
      </c>
      <c r="AA7" s="28"/>
      <c r="AB7" s="59">
        <v>42186</v>
      </c>
      <c r="AC7" s="48"/>
      <c r="AD7" s="48"/>
      <c r="AE7" s="49"/>
    </row>
    <row r="8" spans="2:31" ht="16.149999999999999" customHeight="1" x14ac:dyDescent="0.25">
      <c r="C8" s="44" t="s">
        <v>71</v>
      </c>
      <c r="D8" s="45"/>
      <c r="E8" s="45"/>
      <c r="F8" s="45"/>
      <c r="G8" s="45"/>
      <c r="H8" s="53" t="s">
        <v>472</v>
      </c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46" t="s">
        <v>72</v>
      </c>
      <c r="AA8" s="28"/>
      <c r="AB8" s="47">
        <v>79220236</v>
      </c>
      <c r="AC8" s="48"/>
      <c r="AD8" s="48"/>
      <c r="AE8" s="49"/>
    </row>
    <row r="9" spans="2:31" ht="15.2" customHeight="1" x14ac:dyDescent="0.25">
      <c r="C9" s="44" t="s">
        <v>73</v>
      </c>
      <c r="D9" s="45"/>
      <c r="E9" s="45"/>
      <c r="F9" s="45"/>
      <c r="G9" s="45"/>
      <c r="H9" s="53" t="s">
        <v>473</v>
      </c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46" t="s">
        <v>74</v>
      </c>
      <c r="AA9" s="28"/>
      <c r="AB9" s="47">
        <v>60632430</v>
      </c>
      <c r="AC9" s="48"/>
      <c r="AD9" s="48"/>
      <c r="AE9" s="49"/>
    </row>
    <row r="10" spans="2:31" ht="15" customHeight="1" x14ac:dyDescent="0.25">
      <c r="C10" s="44" t="s">
        <v>474</v>
      </c>
      <c r="D10" s="45"/>
      <c r="E10" s="45"/>
      <c r="F10" s="45"/>
      <c r="G10" s="45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46" t="s">
        <v>65</v>
      </c>
      <c r="AA10" s="28"/>
      <c r="AB10" s="47" t="s">
        <v>65</v>
      </c>
      <c r="AC10" s="48"/>
      <c r="AD10" s="48"/>
      <c r="AE10" s="49"/>
    </row>
    <row r="11" spans="2:31" ht="15.4" customHeight="1" x14ac:dyDescent="0.25">
      <c r="C11" s="44" t="s">
        <v>75</v>
      </c>
      <c r="D11" s="45"/>
      <c r="E11" s="45"/>
      <c r="F11" s="45"/>
      <c r="G11" s="45"/>
      <c r="H11" s="44" t="s">
        <v>65</v>
      </c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6" t="s">
        <v>76</v>
      </c>
      <c r="AA11" s="28"/>
      <c r="AB11" s="50" t="s">
        <v>77</v>
      </c>
      <c r="AC11" s="51"/>
      <c r="AD11" s="51"/>
      <c r="AE11" s="52"/>
    </row>
    <row r="12" spans="2:31" ht="14.45" customHeight="1" x14ac:dyDescent="0.25">
      <c r="C12" s="42" t="s">
        <v>65</v>
      </c>
      <c r="D12" s="28"/>
      <c r="E12" s="28"/>
      <c r="F12" s="28"/>
      <c r="G12" s="28"/>
      <c r="H12" s="42" t="s">
        <v>65</v>
      </c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42" t="s">
        <v>65</v>
      </c>
      <c r="AA12" s="28"/>
      <c r="AB12" s="42" t="s">
        <v>65</v>
      </c>
      <c r="AC12" s="28"/>
      <c r="AD12" s="28"/>
      <c r="AE12" s="28"/>
    </row>
    <row r="13" spans="2:31" ht="15.95" customHeight="1" x14ac:dyDescent="0.25">
      <c r="C13" s="43" t="s">
        <v>78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2:31" ht="51" customHeight="1" x14ac:dyDescent="0.25"/>
    <row r="15" spans="2:31" ht="22.35" customHeight="1" x14ac:dyDescent="0.25">
      <c r="B15" s="36" t="s">
        <v>65</v>
      </c>
      <c r="C15" s="37"/>
      <c r="D15" s="38"/>
      <c r="E15" s="13" t="s">
        <v>65</v>
      </c>
      <c r="F15" s="13" t="s">
        <v>65</v>
      </c>
      <c r="G15" s="35" t="s">
        <v>79</v>
      </c>
      <c r="H15" s="31"/>
      <c r="I15" s="31"/>
      <c r="J15" s="31"/>
      <c r="K15" s="31"/>
      <c r="L15" s="31"/>
      <c r="M15" s="31"/>
      <c r="N15" s="31"/>
      <c r="O15" s="31"/>
      <c r="P15" s="31"/>
      <c r="Q15" s="32"/>
      <c r="R15" s="35" t="s">
        <v>80</v>
      </c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2"/>
    </row>
    <row r="16" spans="2:31" ht="96.75" customHeight="1" x14ac:dyDescent="0.25">
      <c r="B16" s="39" t="s">
        <v>81</v>
      </c>
      <c r="C16" s="40"/>
      <c r="D16" s="41"/>
      <c r="E16" s="14" t="s">
        <v>82</v>
      </c>
      <c r="F16" s="14" t="s">
        <v>83</v>
      </c>
      <c r="G16" s="35" t="s">
        <v>84</v>
      </c>
      <c r="H16" s="32"/>
      <c r="I16" s="15" t="s">
        <v>85</v>
      </c>
      <c r="J16" s="15" t="s">
        <v>86</v>
      </c>
      <c r="K16" s="15" t="s">
        <v>87</v>
      </c>
      <c r="L16" s="15" t="s">
        <v>88</v>
      </c>
      <c r="M16" s="15" t="s">
        <v>89</v>
      </c>
      <c r="N16" s="15" t="s">
        <v>90</v>
      </c>
      <c r="O16" s="15" t="s">
        <v>91</v>
      </c>
      <c r="P16" s="15" t="s">
        <v>92</v>
      </c>
      <c r="Q16" s="15" t="s">
        <v>93</v>
      </c>
      <c r="R16" s="15" t="s">
        <v>84</v>
      </c>
      <c r="S16" s="15" t="s">
        <v>85</v>
      </c>
      <c r="T16" s="15" t="s">
        <v>86</v>
      </c>
      <c r="U16" s="15" t="s">
        <v>87</v>
      </c>
      <c r="V16" s="15" t="s">
        <v>88</v>
      </c>
      <c r="W16" s="15" t="s">
        <v>89</v>
      </c>
      <c r="X16" s="15" t="s">
        <v>90</v>
      </c>
      <c r="Y16" s="35" t="s">
        <v>91</v>
      </c>
      <c r="Z16" s="32"/>
      <c r="AA16" s="35" t="s">
        <v>92</v>
      </c>
      <c r="AB16" s="32"/>
      <c r="AC16" s="35" t="s">
        <v>93</v>
      </c>
      <c r="AD16" s="32"/>
    </row>
    <row r="17" spans="2:30" ht="11.85" customHeight="1" x14ac:dyDescent="0.25">
      <c r="B17" s="35" t="s">
        <v>94</v>
      </c>
      <c r="C17" s="31"/>
      <c r="D17" s="32"/>
      <c r="E17" s="15" t="s">
        <v>95</v>
      </c>
      <c r="F17" s="15" t="s">
        <v>96</v>
      </c>
      <c r="G17" s="35" t="s">
        <v>97</v>
      </c>
      <c r="H17" s="32"/>
      <c r="I17" s="15" t="s">
        <v>98</v>
      </c>
      <c r="J17" s="15" t="s">
        <v>99</v>
      </c>
      <c r="K17" s="15" t="s">
        <v>100</v>
      </c>
      <c r="L17" s="15" t="s">
        <v>101</v>
      </c>
      <c r="M17" s="15" t="s">
        <v>102</v>
      </c>
      <c r="N17" s="15" t="s">
        <v>54</v>
      </c>
      <c r="O17" s="15" t="s">
        <v>103</v>
      </c>
      <c r="P17" s="15" t="s">
        <v>104</v>
      </c>
      <c r="Q17" s="15" t="s">
        <v>105</v>
      </c>
      <c r="R17" s="15" t="s">
        <v>60</v>
      </c>
      <c r="S17" s="15" t="s">
        <v>106</v>
      </c>
      <c r="T17" s="15" t="s">
        <v>107</v>
      </c>
      <c r="U17" s="15" t="s">
        <v>108</v>
      </c>
      <c r="V17" s="15" t="s">
        <v>109</v>
      </c>
      <c r="W17" s="15" t="s">
        <v>110</v>
      </c>
      <c r="X17" s="15" t="s">
        <v>111</v>
      </c>
      <c r="Y17" s="35" t="s">
        <v>112</v>
      </c>
      <c r="Z17" s="32"/>
      <c r="AA17" s="35" t="s">
        <v>113</v>
      </c>
      <c r="AB17" s="32"/>
      <c r="AC17" s="35" t="s">
        <v>114</v>
      </c>
      <c r="AD17" s="32"/>
    </row>
    <row r="18" spans="2:30" x14ac:dyDescent="0.25">
      <c r="B18" s="30" t="s">
        <v>115</v>
      </c>
      <c r="C18" s="31"/>
      <c r="D18" s="32"/>
      <c r="E18" s="9">
        <v>10</v>
      </c>
      <c r="F18" s="9" t="s">
        <v>116</v>
      </c>
      <c r="G18" s="34">
        <v>13109900</v>
      </c>
      <c r="H18" s="32"/>
      <c r="I18" s="10" t="s">
        <v>117</v>
      </c>
      <c r="J18" s="11">
        <v>13109900</v>
      </c>
      <c r="K18" s="11">
        <v>25000</v>
      </c>
      <c r="L18" s="10" t="s">
        <v>117</v>
      </c>
      <c r="M18" s="10" t="s">
        <v>117</v>
      </c>
      <c r="N18" s="10" t="s">
        <v>117</v>
      </c>
      <c r="O18" s="10" t="s">
        <v>117</v>
      </c>
      <c r="P18" s="11">
        <v>13134900</v>
      </c>
      <c r="Q18" s="10" t="s">
        <v>117</v>
      </c>
      <c r="R18" s="11">
        <v>3133157.27</v>
      </c>
      <c r="S18" s="10" t="s">
        <v>117</v>
      </c>
      <c r="T18" s="11">
        <v>3133157.27</v>
      </c>
      <c r="U18" s="11">
        <v>25000</v>
      </c>
      <c r="V18" s="10" t="s">
        <v>117</v>
      </c>
      <c r="W18" s="10" t="s">
        <v>117</v>
      </c>
      <c r="X18" s="10" t="s">
        <v>117</v>
      </c>
      <c r="Y18" s="33" t="s">
        <v>117</v>
      </c>
      <c r="Z18" s="32"/>
      <c r="AA18" s="34">
        <v>3158157.27</v>
      </c>
      <c r="AB18" s="32"/>
      <c r="AC18" s="33" t="s">
        <v>117</v>
      </c>
      <c r="AD18" s="32"/>
    </row>
    <row r="19" spans="2:30" x14ac:dyDescent="0.25">
      <c r="B19" s="30" t="s">
        <v>118</v>
      </c>
      <c r="C19" s="31"/>
      <c r="D19" s="32"/>
      <c r="E19" s="9">
        <v>10</v>
      </c>
      <c r="F19" s="9" t="s">
        <v>119</v>
      </c>
      <c r="G19" s="34">
        <v>12961500</v>
      </c>
      <c r="H19" s="32"/>
      <c r="I19" s="10" t="s">
        <v>117</v>
      </c>
      <c r="J19" s="11">
        <v>12961500</v>
      </c>
      <c r="K19" s="10" t="s">
        <v>117</v>
      </c>
      <c r="L19" s="10" t="s">
        <v>117</v>
      </c>
      <c r="M19" s="10" t="s">
        <v>117</v>
      </c>
      <c r="N19" s="10" t="s">
        <v>117</v>
      </c>
      <c r="O19" s="10" t="s">
        <v>117</v>
      </c>
      <c r="P19" s="11">
        <v>12961500</v>
      </c>
      <c r="Q19" s="10" t="s">
        <v>117</v>
      </c>
      <c r="R19" s="11">
        <v>2984757.27</v>
      </c>
      <c r="S19" s="10" t="s">
        <v>117</v>
      </c>
      <c r="T19" s="11">
        <v>2984757.27</v>
      </c>
      <c r="U19" s="10" t="s">
        <v>117</v>
      </c>
      <c r="V19" s="10" t="s">
        <v>117</v>
      </c>
      <c r="W19" s="10" t="s">
        <v>117</v>
      </c>
      <c r="X19" s="10" t="s">
        <v>117</v>
      </c>
      <c r="Y19" s="33" t="s">
        <v>117</v>
      </c>
      <c r="Z19" s="32"/>
      <c r="AA19" s="34">
        <v>2984757.27</v>
      </c>
      <c r="AB19" s="32"/>
      <c r="AC19" s="33" t="s">
        <v>117</v>
      </c>
      <c r="AD19" s="32"/>
    </row>
    <row r="20" spans="2:30" ht="24.75" customHeight="1" x14ac:dyDescent="0.25">
      <c r="B20" s="30" t="s">
        <v>120</v>
      </c>
      <c r="C20" s="31"/>
      <c r="D20" s="32"/>
      <c r="E20" s="9">
        <v>10</v>
      </c>
      <c r="F20" s="9" t="s">
        <v>121</v>
      </c>
      <c r="G20" s="34">
        <v>8466200</v>
      </c>
      <c r="H20" s="32"/>
      <c r="I20" s="10" t="s">
        <v>117</v>
      </c>
      <c r="J20" s="11">
        <v>8466200</v>
      </c>
      <c r="K20" s="10" t="s">
        <v>117</v>
      </c>
      <c r="L20" s="10" t="s">
        <v>117</v>
      </c>
      <c r="M20" s="10" t="s">
        <v>117</v>
      </c>
      <c r="N20" s="10" t="s">
        <v>117</v>
      </c>
      <c r="O20" s="10" t="s">
        <v>117</v>
      </c>
      <c r="P20" s="11">
        <v>8466200</v>
      </c>
      <c r="Q20" s="10" t="s">
        <v>117</v>
      </c>
      <c r="R20" s="11">
        <v>1471178.85</v>
      </c>
      <c r="S20" s="10" t="s">
        <v>117</v>
      </c>
      <c r="T20" s="11">
        <v>1471178.85</v>
      </c>
      <c r="U20" s="10" t="s">
        <v>117</v>
      </c>
      <c r="V20" s="10" t="s">
        <v>117</v>
      </c>
      <c r="W20" s="10" t="s">
        <v>117</v>
      </c>
      <c r="X20" s="10" t="s">
        <v>117</v>
      </c>
      <c r="Y20" s="33" t="s">
        <v>117</v>
      </c>
      <c r="Z20" s="32"/>
      <c r="AA20" s="34">
        <v>1471178.85</v>
      </c>
      <c r="AB20" s="32"/>
      <c r="AC20" s="33" t="s">
        <v>117</v>
      </c>
      <c r="AD20" s="32"/>
    </row>
    <row r="21" spans="2:30" ht="21.75" customHeight="1" x14ac:dyDescent="0.25">
      <c r="B21" s="30" t="s">
        <v>122</v>
      </c>
      <c r="C21" s="31"/>
      <c r="D21" s="32"/>
      <c r="E21" s="9">
        <v>10</v>
      </c>
      <c r="F21" s="9" t="s">
        <v>123</v>
      </c>
      <c r="G21" s="34">
        <v>8466200</v>
      </c>
      <c r="H21" s="32"/>
      <c r="I21" s="10" t="s">
        <v>117</v>
      </c>
      <c r="J21" s="11">
        <v>8466200</v>
      </c>
      <c r="K21" s="10" t="s">
        <v>117</v>
      </c>
      <c r="L21" s="10" t="s">
        <v>117</v>
      </c>
      <c r="M21" s="10" t="s">
        <v>117</v>
      </c>
      <c r="N21" s="10" t="s">
        <v>117</v>
      </c>
      <c r="O21" s="10" t="s">
        <v>117</v>
      </c>
      <c r="P21" s="11">
        <v>8466200</v>
      </c>
      <c r="Q21" s="10" t="s">
        <v>117</v>
      </c>
      <c r="R21" s="11">
        <v>1471178.85</v>
      </c>
      <c r="S21" s="10" t="s">
        <v>117</v>
      </c>
      <c r="T21" s="11">
        <v>1471178.85</v>
      </c>
      <c r="U21" s="10" t="s">
        <v>117</v>
      </c>
      <c r="V21" s="10" t="s">
        <v>117</v>
      </c>
      <c r="W21" s="10" t="s">
        <v>117</v>
      </c>
      <c r="X21" s="10" t="s">
        <v>117</v>
      </c>
      <c r="Y21" s="33" t="s">
        <v>117</v>
      </c>
      <c r="Z21" s="32"/>
      <c r="AA21" s="34">
        <v>1471178.85</v>
      </c>
      <c r="AB21" s="32"/>
      <c r="AC21" s="33" t="s">
        <v>117</v>
      </c>
      <c r="AD21" s="32"/>
    </row>
    <row r="22" spans="2:30" ht="105" customHeight="1" x14ac:dyDescent="0.25">
      <c r="B22" s="30" t="s">
        <v>124</v>
      </c>
      <c r="C22" s="31"/>
      <c r="D22" s="32"/>
      <c r="E22" s="9">
        <v>10</v>
      </c>
      <c r="F22" s="9" t="s">
        <v>125</v>
      </c>
      <c r="G22" s="34">
        <v>8466200</v>
      </c>
      <c r="H22" s="32"/>
      <c r="I22" s="10" t="s">
        <v>117</v>
      </c>
      <c r="J22" s="11">
        <v>8466200</v>
      </c>
      <c r="K22" s="10" t="s">
        <v>117</v>
      </c>
      <c r="L22" s="10" t="s">
        <v>117</v>
      </c>
      <c r="M22" s="10" t="s">
        <v>117</v>
      </c>
      <c r="N22" s="10" t="s">
        <v>117</v>
      </c>
      <c r="O22" s="10" t="s">
        <v>117</v>
      </c>
      <c r="P22" s="11">
        <v>8466200</v>
      </c>
      <c r="Q22" s="10" t="s">
        <v>117</v>
      </c>
      <c r="R22" s="11">
        <v>1463014.5</v>
      </c>
      <c r="S22" s="10" t="s">
        <v>117</v>
      </c>
      <c r="T22" s="11">
        <v>1463014.5</v>
      </c>
      <c r="U22" s="10" t="s">
        <v>117</v>
      </c>
      <c r="V22" s="10" t="s">
        <v>117</v>
      </c>
      <c r="W22" s="10" t="s">
        <v>117</v>
      </c>
      <c r="X22" s="10" t="s">
        <v>117</v>
      </c>
      <c r="Y22" s="33" t="s">
        <v>117</v>
      </c>
      <c r="Z22" s="32"/>
      <c r="AA22" s="34">
        <v>1463014.5</v>
      </c>
      <c r="AB22" s="32"/>
      <c r="AC22" s="33" t="s">
        <v>117</v>
      </c>
      <c r="AD22" s="32"/>
    </row>
    <row r="23" spans="2:30" ht="165.75" customHeight="1" x14ac:dyDescent="0.25">
      <c r="B23" s="30" t="s">
        <v>126</v>
      </c>
      <c r="C23" s="31"/>
      <c r="D23" s="32"/>
      <c r="E23" s="9">
        <v>10</v>
      </c>
      <c r="F23" s="9" t="s">
        <v>127</v>
      </c>
      <c r="G23" s="33" t="s">
        <v>117</v>
      </c>
      <c r="H23" s="32"/>
      <c r="I23" s="10" t="s">
        <v>117</v>
      </c>
      <c r="J23" s="10" t="s">
        <v>117</v>
      </c>
      <c r="K23" s="10" t="s">
        <v>117</v>
      </c>
      <c r="L23" s="10" t="s">
        <v>117</v>
      </c>
      <c r="M23" s="10" t="s">
        <v>117</v>
      </c>
      <c r="N23" s="10" t="s">
        <v>117</v>
      </c>
      <c r="O23" s="10" t="s">
        <v>117</v>
      </c>
      <c r="P23" s="10" t="s">
        <v>117</v>
      </c>
      <c r="Q23" s="10" t="s">
        <v>117</v>
      </c>
      <c r="R23" s="11">
        <v>-0.25</v>
      </c>
      <c r="S23" s="10" t="s">
        <v>117</v>
      </c>
      <c r="T23" s="11">
        <v>-0.25</v>
      </c>
      <c r="U23" s="10" t="s">
        <v>117</v>
      </c>
      <c r="V23" s="10" t="s">
        <v>117</v>
      </c>
      <c r="W23" s="10" t="s">
        <v>117</v>
      </c>
      <c r="X23" s="10" t="s">
        <v>117</v>
      </c>
      <c r="Y23" s="33" t="s">
        <v>117</v>
      </c>
      <c r="Z23" s="32"/>
      <c r="AA23" s="34">
        <v>-0.25</v>
      </c>
      <c r="AB23" s="32"/>
      <c r="AC23" s="33" t="s">
        <v>117</v>
      </c>
      <c r="AD23" s="32"/>
    </row>
    <row r="24" spans="2:30" ht="56.25" customHeight="1" x14ac:dyDescent="0.25">
      <c r="B24" s="30" t="s">
        <v>128</v>
      </c>
      <c r="C24" s="31"/>
      <c r="D24" s="32"/>
      <c r="E24" s="9">
        <v>10</v>
      </c>
      <c r="F24" s="9" t="s">
        <v>129</v>
      </c>
      <c r="G24" s="33" t="s">
        <v>117</v>
      </c>
      <c r="H24" s="32"/>
      <c r="I24" s="10" t="s">
        <v>117</v>
      </c>
      <c r="J24" s="10" t="s">
        <v>117</v>
      </c>
      <c r="K24" s="10" t="s">
        <v>117</v>
      </c>
      <c r="L24" s="10" t="s">
        <v>117</v>
      </c>
      <c r="M24" s="10" t="s">
        <v>117</v>
      </c>
      <c r="N24" s="10" t="s">
        <v>117</v>
      </c>
      <c r="O24" s="10" t="s">
        <v>117</v>
      </c>
      <c r="P24" s="10" t="s">
        <v>117</v>
      </c>
      <c r="Q24" s="10" t="s">
        <v>117</v>
      </c>
      <c r="R24" s="11">
        <v>8164.6</v>
      </c>
      <c r="S24" s="10" t="s">
        <v>117</v>
      </c>
      <c r="T24" s="11">
        <v>8164.6</v>
      </c>
      <c r="U24" s="10" t="s">
        <v>117</v>
      </c>
      <c r="V24" s="10" t="s">
        <v>117</v>
      </c>
      <c r="W24" s="10" t="s">
        <v>117</v>
      </c>
      <c r="X24" s="10" t="s">
        <v>117</v>
      </c>
      <c r="Y24" s="33" t="s">
        <v>117</v>
      </c>
      <c r="Z24" s="32"/>
      <c r="AA24" s="34">
        <v>8164.6</v>
      </c>
      <c r="AB24" s="32"/>
      <c r="AC24" s="33" t="s">
        <v>117</v>
      </c>
      <c r="AD24" s="32"/>
    </row>
    <row r="25" spans="2:30" ht="39" customHeight="1" x14ac:dyDescent="0.25">
      <c r="B25" s="30" t="s">
        <v>130</v>
      </c>
      <c r="C25" s="31"/>
      <c r="D25" s="32"/>
      <c r="E25" s="9">
        <v>10</v>
      </c>
      <c r="F25" s="9" t="s">
        <v>131</v>
      </c>
      <c r="G25" s="34">
        <v>1910600</v>
      </c>
      <c r="H25" s="32"/>
      <c r="I25" s="10" t="s">
        <v>117</v>
      </c>
      <c r="J25" s="11">
        <v>1910600</v>
      </c>
      <c r="K25" s="10" t="s">
        <v>117</v>
      </c>
      <c r="L25" s="10" t="s">
        <v>117</v>
      </c>
      <c r="M25" s="10" t="s">
        <v>117</v>
      </c>
      <c r="N25" s="10" t="s">
        <v>117</v>
      </c>
      <c r="O25" s="10" t="s">
        <v>117</v>
      </c>
      <c r="P25" s="11">
        <v>1910600</v>
      </c>
      <c r="Q25" s="10" t="s">
        <v>117</v>
      </c>
      <c r="R25" s="11">
        <v>1035008.45</v>
      </c>
      <c r="S25" s="10" t="s">
        <v>117</v>
      </c>
      <c r="T25" s="11">
        <v>1035008.45</v>
      </c>
      <c r="U25" s="10" t="s">
        <v>117</v>
      </c>
      <c r="V25" s="10" t="s">
        <v>117</v>
      </c>
      <c r="W25" s="10" t="s">
        <v>117</v>
      </c>
      <c r="X25" s="10" t="s">
        <v>117</v>
      </c>
      <c r="Y25" s="33" t="s">
        <v>117</v>
      </c>
      <c r="Z25" s="32"/>
      <c r="AA25" s="34">
        <v>1035008.45</v>
      </c>
      <c r="AB25" s="32"/>
      <c r="AC25" s="33" t="s">
        <v>117</v>
      </c>
      <c r="AD25" s="32"/>
    </row>
    <row r="26" spans="2:30" ht="38.25" customHeight="1" x14ac:dyDescent="0.25">
      <c r="B26" s="30" t="s">
        <v>132</v>
      </c>
      <c r="C26" s="31"/>
      <c r="D26" s="32"/>
      <c r="E26" s="9">
        <v>10</v>
      </c>
      <c r="F26" s="9" t="s">
        <v>133</v>
      </c>
      <c r="G26" s="34">
        <v>1910600</v>
      </c>
      <c r="H26" s="32"/>
      <c r="I26" s="10" t="s">
        <v>117</v>
      </c>
      <c r="J26" s="11">
        <v>1910600</v>
      </c>
      <c r="K26" s="10" t="s">
        <v>117</v>
      </c>
      <c r="L26" s="10" t="s">
        <v>117</v>
      </c>
      <c r="M26" s="10" t="s">
        <v>117</v>
      </c>
      <c r="N26" s="10" t="s">
        <v>117</v>
      </c>
      <c r="O26" s="10" t="s">
        <v>117</v>
      </c>
      <c r="P26" s="11">
        <v>1910600</v>
      </c>
      <c r="Q26" s="10" t="s">
        <v>117</v>
      </c>
      <c r="R26" s="11">
        <v>1035008.45</v>
      </c>
      <c r="S26" s="10" t="s">
        <v>117</v>
      </c>
      <c r="T26" s="11">
        <v>1035008.45</v>
      </c>
      <c r="U26" s="10" t="s">
        <v>117</v>
      </c>
      <c r="V26" s="10" t="s">
        <v>117</v>
      </c>
      <c r="W26" s="10" t="s">
        <v>117</v>
      </c>
      <c r="X26" s="10" t="s">
        <v>117</v>
      </c>
      <c r="Y26" s="33" t="s">
        <v>117</v>
      </c>
      <c r="Z26" s="32"/>
      <c r="AA26" s="34">
        <v>1035008.45</v>
      </c>
      <c r="AB26" s="32"/>
      <c r="AC26" s="33" t="s">
        <v>117</v>
      </c>
      <c r="AD26" s="32"/>
    </row>
    <row r="27" spans="2:30" ht="95.25" customHeight="1" x14ac:dyDescent="0.25">
      <c r="B27" s="30" t="s">
        <v>134</v>
      </c>
      <c r="C27" s="31"/>
      <c r="D27" s="32"/>
      <c r="E27" s="9">
        <v>10</v>
      </c>
      <c r="F27" s="9" t="s">
        <v>135</v>
      </c>
      <c r="G27" s="34">
        <v>584300</v>
      </c>
      <c r="H27" s="32"/>
      <c r="I27" s="10" t="s">
        <v>117</v>
      </c>
      <c r="J27" s="11">
        <v>584300</v>
      </c>
      <c r="K27" s="10" t="s">
        <v>117</v>
      </c>
      <c r="L27" s="10" t="s">
        <v>117</v>
      </c>
      <c r="M27" s="10" t="s">
        <v>117</v>
      </c>
      <c r="N27" s="10" t="s">
        <v>117</v>
      </c>
      <c r="O27" s="10" t="s">
        <v>117</v>
      </c>
      <c r="P27" s="11">
        <v>584300</v>
      </c>
      <c r="Q27" s="10" t="s">
        <v>117</v>
      </c>
      <c r="R27" s="11">
        <v>336611.18</v>
      </c>
      <c r="S27" s="10" t="s">
        <v>117</v>
      </c>
      <c r="T27" s="11">
        <v>336611.18</v>
      </c>
      <c r="U27" s="10" t="s">
        <v>117</v>
      </c>
      <c r="V27" s="10" t="s">
        <v>117</v>
      </c>
      <c r="W27" s="10" t="s">
        <v>117</v>
      </c>
      <c r="X27" s="10" t="s">
        <v>117</v>
      </c>
      <c r="Y27" s="33" t="s">
        <v>117</v>
      </c>
      <c r="Z27" s="32"/>
      <c r="AA27" s="34">
        <v>336611.18</v>
      </c>
      <c r="AB27" s="32"/>
      <c r="AC27" s="33" t="s">
        <v>117</v>
      </c>
      <c r="AD27" s="32"/>
    </row>
    <row r="28" spans="2:30" ht="122.25" customHeight="1" x14ac:dyDescent="0.25">
      <c r="B28" s="30" t="s">
        <v>136</v>
      </c>
      <c r="C28" s="31"/>
      <c r="D28" s="32"/>
      <c r="E28" s="9">
        <v>10</v>
      </c>
      <c r="F28" s="9" t="s">
        <v>137</v>
      </c>
      <c r="G28" s="34">
        <v>21800</v>
      </c>
      <c r="H28" s="32"/>
      <c r="I28" s="10" t="s">
        <v>117</v>
      </c>
      <c r="J28" s="11">
        <v>21800</v>
      </c>
      <c r="K28" s="10" t="s">
        <v>117</v>
      </c>
      <c r="L28" s="10" t="s">
        <v>117</v>
      </c>
      <c r="M28" s="10" t="s">
        <v>117</v>
      </c>
      <c r="N28" s="10" t="s">
        <v>117</v>
      </c>
      <c r="O28" s="10" t="s">
        <v>117</v>
      </c>
      <c r="P28" s="11">
        <v>21800</v>
      </c>
      <c r="Q28" s="10" t="s">
        <v>117</v>
      </c>
      <c r="R28" s="11">
        <v>9409.89</v>
      </c>
      <c r="S28" s="10" t="s">
        <v>117</v>
      </c>
      <c r="T28" s="11">
        <v>9409.89</v>
      </c>
      <c r="U28" s="10" t="s">
        <v>117</v>
      </c>
      <c r="V28" s="10" t="s">
        <v>117</v>
      </c>
      <c r="W28" s="10" t="s">
        <v>117</v>
      </c>
      <c r="X28" s="10" t="s">
        <v>117</v>
      </c>
      <c r="Y28" s="33" t="s">
        <v>117</v>
      </c>
      <c r="Z28" s="32"/>
      <c r="AA28" s="34">
        <v>9409.89</v>
      </c>
      <c r="AB28" s="32"/>
      <c r="AC28" s="33" t="s">
        <v>117</v>
      </c>
      <c r="AD28" s="32"/>
    </row>
    <row r="29" spans="2:30" ht="94.5" customHeight="1" x14ac:dyDescent="0.25">
      <c r="B29" s="30" t="s">
        <v>138</v>
      </c>
      <c r="C29" s="31"/>
      <c r="D29" s="32"/>
      <c r="E29" s="9">
        <v>10</v>
      </c>
      <c r="F29" s="9" t="s">
        <v>139</v>
      </c>
      <c r="G29" s="34">
        <v>1279800</v>
      </c>
      <c r="H29" s="32"/>
      <c r="I29" s="10" t="s">
        <v>117</v>
      </c>
      <c r="J29" s="11">
        <v>1279800</v>
      </c>
      <c r="K29" s="10" t="s">
        <v>117</v>
      </c>
      <c r="L29" s="10" t="s">
        <v>117</v>
      </c>
      <c r="M29" s="10" t="s">
        <v>117</v>
      </c>
      <c r="N29" s="10" t="s">
        <v>117</v>
      </c>
      <c r="O29" s="10" t="s">
        <v>117</v>
      </c>
      <c r="P29" s="11">
        <v>1279800</v>
      </c>
      <c r="Q29" s="10" t="s">
        <v>117</v>
      </c>
      <c r="R29" s="11">
        <v>717807.02</v>
      </c>
      <c r="S29" s="10" t="s">
        <v>117</v>
      </c>
      <c r="T29" s="11">
        <v>717807.02</v>
      </c>
      <c r="U29" s="10" t="s">
        <v>117</v>
      </c>
      <c r="V29" s="10" t="s">
        <v>117</v>
      </c>
      <c r="W29" s="10" t="s">
        <v>117</v>
      </c>
      <c r="X29" s="10" t="s">
        <v>117</v>
      </c>
      <c r="Y29" s="33" t="s">
        <v>117</v>
      </c>
      <c r="Z29" s="32"/>
      <c r="AA29" s="34">
        <v>717807.02</v>
      </c>
      <c r="AB29" s="32"/>
      <c r="AC29" s="33" t="s">
        <v>117</v>
      </c>
      <c r="AD29" s="32"/>
    </row>
    <row r="30" spans="2:30" ht="91.5" customHeight="1" x14ac:dyDescent="0.25">
      <c r="B30" s="30" t="s">
        <v>140</v>
      </c>
      <c r="C30" s="31"/>
      <c r="D30" s="32"/>
      <c r="E30" s="9">
        <v>10</v>
      </c>
      <c r="F30" s="9" t="s">
        <v>141</v>
      </c>
      <c r="G30" s="34">
        <v>24700</v>
      </c>
      <c r="H30" s="32"/>
      <c r="I30" s="10" t="s">
        <v>117</v>
      </c>
      <c r="J30" s="11">
        <v>24700</v>
      </c>
      <c r="K30" s="10" t="s">
        <v>117</v>
      </c>
      <c r="L30" s="10" t="s">
        <v>117</v>
      </c>
      <c r="M30" s="10" t="s">
        <v>117</v>
      </c>
      <c r="N30" s="10" t="s">
        <v>117</v>
      </c>
      <c r="O30" s="10" t="s">
        <v>117</v>
      </c>
      <c r="P30" s="11">
        <v>24700</v>
      </c>
      <c r="Q30" s="10" t="s">
        <v>117</v>
      </c>
      <c r="R30" s="11">
        <v>-28819.64</v>
      </c>
      <c r="S30" s="10" t="s">
        <v>117</v>
      </c>
      <c r="T30" s="11">
        <v>-28819.64</v>
      </c>
      <c r="U30" s="10" t="s">
        <v>117</v>
      </c>
      <c r="V30" s="10" t="s">
        <v>117</v>
      </c>
      <c r="W30" s="10" t="s">
        <v>117</v>
      </c>
      <c r="X30" s="10" t="s">
        <v>117</v>
      </c>
      <c r="Y30" s="33" t="s">
        <v>117</v>
      </c>
      <c r="Z30" s="32"/>
      <c r="AA30" s="34">
        <v>-28819.64</v>
      </c>
      <c r="AB30" s="32"/>
      <c r="AC30" s="33" t="s">
        <v>117</v>
      </c>
      <c r="AD30" s="32"/>
    </row>
    <row r="31" spans="2:30" ht="15" customHeight="1" x14ac:dyDescent="0.25">
      <c r="B31" s="30" t="s">
        <v>142</v>
      </c>
      <c r="C31" s="31"/>
      <c r="D31" s="32"/>
      <c r="E31" s="9">
        <v>10</v>
      </c>
      <c r="F31" s="9" t="s">
        <v>143</v>
      </c>
      <c r="G31" s="34">
        <v>128100</v>
      </c>
      <c r="H31" s="32"/>
      <c r="I31" s="10" t="s">
        <v>117</v>
      </c>
      <c r="J31" s="11">
        <v>128100</v>
      </c>
      <c r="K31" s="10" t="s">
        <v>117</v>
      </c>
      <c r="L31" s="10" t="s">
        <v>117</v>
      </c>
      <c r="M31" s="10" t="s">
        <v>117</v>
      </c>
      <c r="N31" s="10" t="s">
        <v>117</v>
      </c>
      <c r="O31" s="10" t="s">
        <v>117</v>
      </c>
      <c r="P31" s="11">
        <v>128100</v>
      </c>
      <c r="Q31" s="10" t="s">
        <v>117</v>
      </c>
      <c r="R31" s="11">
        <v>97424.63</v>
      </c>
      <c r="S31" s="10" t="s">
        <v>117</v>
      </c>
      <c r="T31" s="11">
        <v>97424.63</v>
      </c>
      <c r="U31" s="10" t="s">
        <v>117</v>
      </c>
      <c r="V31" s="10" t="s">
        <v>117</v>
      </c>
      <c r="W31" s="10" t="s">
        <v>117</v>
      </c>
      <c r="X31" s="10" t="s">
        <v>117</v>
      </c>
      <c r="Y31" s="33" t="s">
        <v>117</v>
      </c>
      <c r="Z31" s="32"/>
      <c r="AA31" s="34">
        <v>97424.63</v>
      </c>
      <c r="AB31" s="32"/>
      <c r="AC31" s="33" t="s">
        <v>117</v>
      </c>
      <c r="AD31" s="32"/>
    </row>
    <row r="32" spans="2:30" ht="33.75" customHeight="1" x14ac:dyDescent="0.25">
      <c r="B32" s="30" t="s">
        <v>144</v>
      </c>
      <c r="C32" s="31"/>
      <c r="D32" s="32"/>
      <c r="E32" s="9">
        <v>10</v>
      </c>
      <c r="F32" s="9" t="s">
        <v>145</v>
      </c>
      <c r="G32" s="34">
        <v>115000</v>
      </c>
      <c r="H32" s="32"/>
      <c r="I32" s="10" t="s">
        <v>117</v>
      </c>
      <c r="J32" s="11">
        <v>115000</v>
      </c>
      <c r="K32" s="10" t="s">
        <v>117</v>
      </c>
      <c r="L32" s="10" t="s">
        <v>117</v>
      </c>
      <c r="M32" s="10" t="s">
        <v>117</v>
      </c>
      <c r="N32" s="10" t="s">
        <v>117</v>
      </c>
      <c r="O32" s="10" t="s">
        <v>117</v>
      </c>
      <c r="P32" s="11">
        <v>115000</v>
      </c>
      <c r="Q32" s="10" t="s">
        <v>117</v>
      </c>
      <c r="R32" s="11">
        <v>79533.929999999993</v>
      </c>
      <c r="S32" s="10" t="s">
        <v>117</v>
      </c>
      <c r="T32" s="11">
        <v>79533.929999999993</v>
      </c>
      <c r="U32" s="10" t="s">
        <v>117</v>
      </c>
      <c r="V32" s="10" t="s">
        <v>117</v>
      </c>
      <c r="W32" s="10" t="s">
        <v>117</v>
      </c>
      <c r="X32" s="10" t="s">
        <v>117</v>
      </c>
      <c r="Y32" s="33" t="s">
        <v>117</v>
      </c>
      <c r="Z32" s="32"/>
      <c r="AA32" s="34">
        <v>79533.929999999993</v>
      </c>
      <c r="AB32" s="32"/>
      <c r="AC32" s="33" t="s">
        <v>117</v>
      </c>
      <c r="AD32" s="32"/>
    </row>
    <row r="33" spans="2:30" ht="35.25" customHeight="1" x14ac:dyDescent="0.25">
      <c r="B33" s="30" t="s">
        <v>146</v>
      </c>
      <c r="C33" s="31"/>
      <c r="D33" s="32"/>
      <c r="E33" s="9">
        <v>10</v>
      </c>
      <c r="F33" s="9" t="s">
        <v>147</v>
      </c>
      <c r="G33" s="34">
        <v>110500</v>
      </c>
      <c r="H33" s="32"/>
      <c r="I33" s="10" t="s">
        <v>117</v>
      </c>
      <c r="J33" s="11">
        <v>110500</v>
      </c>
      <c r="K33" s="10" t="s">
        <v>117</v>
      </c>
      <c r="L33" s="10" t="s">
        <v>117</v>
      </c>
      <c r="M33" s="10" t="s">
        <v>117</v>
      </c>
      <c r="N33" s="10" t="s">
        <v>117</v>
      </c>
      <c r="O33" s="10" t="s">
        <v>117</v>
      </c>
      <c r="P33" s="11">
        <v>110500</v>
      </c>
      <c r="Q33" s="10" t="s">
        <v>117</v>
      </c>
      <c r="R33" s="11">
        <v>79533.929999999993</v>
      </c>
      <c r="S33" s="10" t="s">
        <v>117</v>
      </c>
      <c r="T33" s="11">
        <v>79533.929999999993</v>
      </c>
      <c r="U33" s="10" t="s">
        <v>117</v>
      </c>
      <c r="V33" s="10" t="s">
        <v>117</v>
      </c>
      <c r="W33" s="10" t="s">
        <v>117</v>
      </c>
      <c r="X33" s="10" t="s">
        <v>117</v>
      </c>
      <c r="Y33" s="33" t="s">
        <v>117</v>
      </c>
      <c r="Z33" s="32"/>
      <c r="AA33" s="34">
        <v>79533.929999999993</v>
      </c>
      <c r="AB33" s="32"/>
      <c r="AC33" s="33" t="s">
        <v>117</v>
      </c>
      <c r="AD33" s="32"/>
    </row>
    <row r="34" spans="2:30" ht="48.75" customHeight="1" x14ac:dyDescent="0.25">
      <c r="B34" s="30" t="s">
        <v>146</v>
      </c>
      <c r="C34" s="31"/>
      <c r="D34" s="32"/>
      <c r="E34" s="9">
        <v>10</v>
      </c>
      <c r="F34" s="9" t="s">
        <v>148</v>
      </c>
      <c r="G34" s="34">
        <v>110500</v>
      </c>
      <c r="H34" s="32"/>
      <c r="I34" s="10" t="s">
        <v>117</v>
      </c>
      <c r="J34" s="11">
        <v>110500</v>
      </c>
      <c r="K34" s="10" t="s">
        <v>117</v>
      </c>
      <c r="L34" s="10" t="s">
        <v>117</v>
      </c>
      <c r="M34" s="10" t="s">
        <v>117</v>
      </c>
      <c r="N34" s="10" t="s">
        <v>117</v>
      </c>
      <c r="O34" s="10" t="s">
        <v>117</v>
      </c>
      <c r="P34" s="11">
        <v>110500</v>
      </c>
      <c r="Q34" s="10" t="s">
        <v>117</v>
      </c>
      <c r="R34" s="11">
        <v>80019.710000000006</v>
      </c>
      <c r="S34" s="10" t="s">
        <v>117</v>
      </c>
      <c r="T34" s="11">
        <v>80019.710000000006</v>
      </c>
      <c r="U34" s="10" t="s">
        <v>117</v>
      </c>
      <c r="V34" s="10" t="s">
        <v>117</v>
      </c>
      <c r="W34" s="10" t="s">
        <v>117</v>
      </c>
      <c r="X34" s="10" t="s">
        <v>117</v>
      </c>
      <c r="Y34" s="33" t="s">
        <v>117</v>
      </c>
      <c r="Z34" s="32"/>
      <c r="AA34" s="34">
        <v>80019.710000000006</v>
      </c>
      <c r="AB34" s="32"/>
      <c r="AC34" s="33" t="s">
        <v>117</v>
      </c>
      <c r="AD34" s="32"/>
    </row>
    <row r="35" spans="2:30" ht="63" customHeight="1" x14ac:dyDescent="0.25">
      <c r="B35" s="30" t="s">
        <v>149</v>
      </c>
      <c r="C35" s="31"/>
      <c r="D35" s="32"/>
      <c r="E35" s="9">
        <v>10</v>
      </c>
      <c r="F35" s="9" t="s">
        <v>150</v>
      </c>
      <c r="G35" s="33" t="s">
        <v>117</v>
      </c>
      <c r="H35" s="32"/>
      <c r="I35" s="10" t="s">
        <v>117</v>
      </c>
      <c r="J35" s="10" t="s">
        <v>117</v>
      </c>
      <c r="K35" s="10" t="s">
        <v>117</v>
      </c>
      <c r="L35" s="10" t="s">
        <v>117</v>
      </c>
      <c r="M35" s="10" t="s">
        <v>117</v>
      </c>
      <c r="N35" s="10" t="s">
        <v>117</v>
      </c>
      <c r="O35" s="10" t="s">
        <v>117</v>
      </c>
      <c r="P35" s="10" t="s">
        <v>117</v>
      </c>
      <c r="Q35" s="10" t="s">
        <v>117</v>
      </c>
      <c r="R35" s="11">
        <v>-485.78</v>
      </c>
      <c r="S35" s="10" t="s">
        <v>117</v>
      </c>
      <c r="T35" s="11">
        <v>-485.78</v>
      </c>
      <c r="U35" s="10" t="s">
        <v>117</v>
      </c>
      <c r="V35" s="10" t="s">
        <v>117</v>
      </c>
      <c r="W35" s="10" t="s">
        <v>117</v>
      </c>
      <c r="X35" s="10" t="s">
        <v>117</v>
      </c>
      <c r="Y35" s="33" t="s">
        <v>117</v>
      </c>
      <c r="Z35" s="32"/>
      <c r="AA35" s="34">
        <v>-485.78</v>
      </c>
      <c r="AB35" s="32"/>
      <c r="AC35" s="33" t="s">
        <v>117</v>
      </c>
      <c r="AD35" s="32"/>
    </row>
    <row r="36" spans="2:30" ht="64.5" customHeight="1" x14ac:dyDescent="0.25">
      <c r="B36" s="30" t="s">
        <v>151</v>
      </c>
      <c r="C36" s="31"/>
      <c r="D36" s="32"/>
      <c r="E36" s="9">
        <v>10</v>
      </c>
      <c r="F36" s="9" t="s">
        <v>152</v>
      </c>
      <c r="G36" s="34">
        <v>4500</v>
      </c>
      <c r="H36" s="32"/>
      <c r="I36" s="10" t="s">
        <v>117</v>
      </c>
      <c r="J36" s="11">
        <v>4500</v>
      </c>
      <c r="K36" s="10" t="s">
        <v>117</v>
      </c>
      <c r="L36" s="10" t="s">
        <v>117</v>
      </c>
      <c r="M36" s="10" t="s">
        <v>117</v>
      </c>
      <c r="N36" s="10" t="s">
        <v>117</v>
      </c>
      <c r="O36" s="10" t="s">
        <v>117</v>
      </c>
      <c r="P36" s="11">
        <v>4500</v>
      </c>
      <c r="Q36" s="10" t="s">
        <v>117</v>
      </c>
      <c r="R36" s="10" t="s">
        <v>117</v>
      </c>
      <c r="S36" s="10" t="s">
        <v>117</v>
      </c>
      <c r="T36" s="10" t="s">
        <v>117</v>
      </c>
      <c r="U36" s="10" t="s">
        <v>117</v>
      </c>
      <c r="V36" s="10" t="s">
        <v>117</v>
      </c>
      <c r="W36" s="10" t="s">
        <v>117</v>
      </c>
      <c r="X36" s="10" t="s">
        <v>117</v>
      </c>
      <c r="Y36" s="33" t="s">
        <v>117</v>
      </c>
      <c r="Z36" s="32"/>
      <c r="AA36" s="33" t="s">
        <v>117</v>
      </c>
      <c r="AB36" s="32"/>
      <c r="AC36" s="33" t="s">
        <v>117</v>
      </c>
      <c r="AD36" s="32"/>
    </row>
    <row r="37" spans="2:30" ht="62.25" customHeight="1" x14ac:dyDescent="0.25">
      <c r="B37" s="30" t="s">
        <v>151</v>
      </c>
      <c r="C37" s="31"/>
      <c r="D37" s="32"/>
      <c r="E37" s="9">
        <v>10</v>
      </c>
      <c r="F37" s="9" t="s">
        <v>153</v>
      </c>
      <c r="G37" s="34">
        <v>4500</v>
      </c>
      <c r="H37" s="32"/>
      <c r="I37" s="10" t="s">
        <v>117</v>
      </c>
      <c r="J37" s="11">
        <v>4500</v>
      </c>
      <c r="K37" s="10" t="s">
        <v>117</v>
      </c>
      <c r="L37" s="10" t="s">
        <v>117</v>
      </c>
      <c r="M37" s="10" t="s">
        <v>117</v>
      </c>
      <c r="N37" s="10" t="s">
        <v>117</v>
      </c>
      <c r="O37" s="10" t="s">
        <v>117</v>
      </c>
      <c r="P37" s="11">
        <v>4500</v>
      </c>
      <c r="Q37" s="10" t="s">
        <v>117</v>
      </c>
      <c r="R37" s="10" t="s">
        <v>117</v>
      </c>
      <c r="S37" s="10" t="s">
        <v>117</v>
      </c>
      <c r="T37" s="10" t="s">
        <v>117</v>
      </c>
      <c r="U37" s="10" t="s">
        <v>117</v>
      </c>
      <c r="V37" s="10" t="s">
        <v>117</v>
      </c>
      <c r="W37" s="10" t="s">
        <v>117</v>
      </c>
      <c r="X37" s="10" t="s">
        <v>117</v>
      </c>
      <c r="Y37" s="33" t="s">
        <v>117</v>
      </c>
      <c r="Z37" s="32"/>
      <c r="AA37" s="33" t="s">
        <v>117</v>
      </c>
      <c r="AB37" s="32"/>
      <c r="AC37" s="33" t="s">
        <v>117</v>
      </c>
      <c r="AD37" s="32"/>
    </row>
    <row r="38" spans="2:30" ht="24.75" customHeight="1" x14ac:dyDescent="0.25">
      <c r="B38" s="30" t="s">
        <v>154</v>
      </c>
      <c r="C38" s="31"/>
      <c r="D38" s="32"/>
      <c r="E38" s="9">
        <v>10</v>
      </c>
      <c r="F38" s="9" t="s">
        <v>155</v>
      </c>
      <c r="G38" s="34">
        <v>13100</v>
      </c>
      <c r="H38" s="32"/>
      <c r="I38" s="10" t="s">
        <v>117</v>
      </c>
      <c r="J38" s="11">
        <v>13100</v>
      </c>
      <c r="K38" s="10" t="s">
        <v>117</v>
      </c>
      <c r="L38" s="10" t="s">
        <v>117</v>
      </c>
      <c r="M38" s="10" t="s">
        <v>117</v>
      </c>
      <c r="N38" s="10" t="s">
        <v>117</v>
      </c>
      <c r="O38" s="10" t="s">
        <v>117</v>
      </c>
      <c r="P38" s="11">
        <v>13100</v>
      </c>
      <c r="Q38" s="10" t="s">
        <v>117</v>
      </c>
      <c r="R38" s="11">
        <v>17890.7</v>
      </c>
      <c r="S38" s="10" t="s">
        <v>117</v>
      </c>
      <c r="T38" s="11">
        <v>17890.7</v>
      </c>
      <c r="U38" s="10" t="s">
        <v>117</v>
      </c>
      <c r="V38" s="10" t="s">
        <v>117</v>
      </c>
      <c r="W38" s="10" t="s">
        <v>117</v>
      </c>
      <c r="X38" s="10" t="s">
        <v>117</v>
      </c>
      <c r="Y38" s="33" t="s">
        <v>117</v>
      </c>
      <c r="Z38" s="32"/>
      <c r="AA38" s="34">
        <v>17890.7</v>
      </c>
      <c r="AB38" s="32"/>
      <c r="AC38" s="33" t="s">
        <v>117</v>
      </c>
      <c r="AD38" s="32"/>
    </row>
    <row r="39" spans="2:30" ht="29.25" customHeight="1" x14ac:dyDescent="0.25">
      <c r="B39" s="30" t="s">
        <v>154</v>
      </c>
      <c r="C39" s="31"/>
      <c r="D39" s="32"/>
      <c r="E39" s="9">
        <v>10</v>
      </c>
      <c r="F39" s="9" t="s">
        <v>156</v>
      </c>
      <c r="G39" s="34">
        <v>13100</v>
      </c>
      <c r="H39" s="32"/>
      <c r="I39" s="10" t="s">
        <v>117</v>
      </c>
      <c r="J39" s="11">
        <v>13100</v>
      </c>
      <c r="K39" s="10" t="s">
        <v>117</v>
      </c>
      <c r="L39" s="10" t="s">
        <v>117</v>
      </c>
      <c r="M39" s="10" t="s">
        <v>117</v>
      </c>
      <c r="N39" s="10" t="s">
        <v>117</v>
      </c>
      <c r="O39" s="10" t="s">
        <v>117</v>
      </c>
      <c r="P39" s="11">
        <v>13100</v>
      </c>
      <c r="Q39" s="10" t="s">
        <v>117</v>
      </c>
      <c r="R39" s="11">
        <v>17890.7</v>
      </c>
      <c r="S39" s="10" t="s">
        <v>117</v>
      </c>
      <c r="T39" s="11">
        <v>17890.7</v>
      </c>
      <c r="U39" s="10" t="s">
        <v>117</v>
      </c>
      <c r="V39" s="10" t="s">
        <v>117</v>
      </c>
      <c r="W39" s="10" t="s">
        <v>117</v>
      </c>
      <c r="X39" s="10" t="s">
        <v>117</v>
      </c>
      <c r="Y39" s="33" t="s">
        <v>117</v>
      </c>
      <c r="Z39" s="32"/>
      <c r="AA39" s="34">
        <v>17890.7</v>
      </c>
      <c r="AB39" s="32"/>
      <c r="AC39" s="33" t="s">
        <v>117</v>
      </c>
      <c r="AD39" s="32"/>
    </row>
    <row r="40" spans="2:30" ht="17.25" customHeight="1" x14ac:dyDescent="0.25">
      <c r="B40" s="30" t="s">
        <v>157</v>
      </c>
      <c r="C40" s="31"/>
      <c r="D40" s="32"/>
      <c r="E40" s="9">
        <v>10</v>
      </c>
      <c r="F40" s="9" t="s">
        <v>158</v>
      </c>
      <c r="G40" s="34">
        <v>2229800</v>
      </c>
      <c r="H40" s="32"/>
      <c r="I40" s="10" t="s">
        <v>117</v>
      </c>
      <c r="J40" s="11">
        <v>2229800</v>
      </c>
      <c r="K40" s="10" t="s">
        <v>117</v>
      </c>
      <c r="L40" s="10" t="s">
        <v>117</v>
      </c>
      <c r="M40" s="10" t="s">
        <v>117</v>
      </c>
      <c r="N40" s="10" t="s">
        <v>117</v>
      </c>
      <c r="O40" s="10" t="s">
        <v>117</v>
      </c>
      <c r="P40" s="11">
        <v>2229800</v>
      </c>
      <c r="Q40" s="10" t="s">
        <v>117</v>
      </c>
      <c r="R40" s="11">
        <v>255935.61</v>
      </c>
      <c r="S40" s="10" t="s">
        <v>117</v>
      </c>
      <c r="T40" s="11">
        <v>255935.61</v>
      </c>
      <c r="U40" s="10" t="s">
        <v>117</v>
      </c>
      <c r="V40" s="10" t="s">
        <v>117</v>
      </c>
      <c r="W40" s="10" t="s">
        <v>117</v>
      </c>
      <c r="X40" s="10" t="s">
        <v>117</v>
      </c>
      <c r="Y40" s="33" t="s">
        <v>117</v>
      </c>
      <c r="Z40" s="32"/>
      <c r="AA40" s="34">
        <v>255935.61</v>
      </c>
      <c r="AB40" s="32"/>
      <c r="AC40" s="33" t="s">
        <v>117</v>
      </c>
      <c r="AD40" s="32"/>
    </row>
    <row r="41" spans="2:30" ht="24" customHeight="1" x14ac:dyDescent="0.25">
      <c r="B41" s="30" t="s">
        <v>159</v>
      </c>
      <c r="C41" s="31"/>
      <c r="D41" s="32"/>
      <c r="E41" s="9">
        <v>10</v>
      </c>
      <c r="F41" s="9" t="s">
        <v>160</v>
      </c>
      <c r="G41" s="34">
        <v>66700</v>
      </c>
      <c r="H41" s="32"/>
      <c r="I41" s="10" t="s">
        <v>117</v>
      </c>
      <c r="J41" s="11">
        <v>66700</v>
      </c>
      <c r="K41" s="10" t="s">
        <v>117</v>
      </c>
      <c r="L41" s="10" t="s">
        <v>117</v>
      </c>
      <c r="M41" s="10" t="s">
        <v>117</v>
      </c>
      <c r="N41" s="10" t="s">
        <v>117</v>
      </c>
      <c r="O41" s="10" t="s">
        <v>117</v>
      </c>
      <c r="P41" s="11">
        <v>66700</v>
      </c>
      <c r="Q41" s="10" t="s">
        <v>117</v>
      </c>
      <c r="R41" s="11">
        <v>3543.68</v>
      </c>
      <c r="S41" s="10" t="s">
        <v>117</v>
      </c>
      <c r="T41" s="11">
        <v>3543.68</v>
      </c>
      <c r="U41" s="10" t="s">
        <v>117</v>
      </c>
      <c r="V41" s="10" t="s">
        <v>117</v>
      </c>
      <c r="W41" s="10" t="s">
        <v>117</v>
      </c>
      <c r="X41" s="10" t="s">
        <v>117</v>
      </c>
      <c r="Y41" s="33" t="s">
        <v>117</v>
      </c>
      <c r="Z41" s="32"/>
      <c r="AA41" s="34">
        <v>3543.68</v>
      </c>
      <c r="AB41" s="32"/>
      <c r="AC41" s="33" t="s">
        <v>117</v>
      </c>
      <c r="AD41" s="32"/>
    </row>
    <row r="42" spans="2:30" ht="59.25" customHeight="1" x14ac:dyDescent="0.25">
      <c r="B42" s="30" t="s">
        <v>161</v>
      </c>
      <c r="C42" s="31"/>
      <c r="D42" s="32"/>
      <c r="E42" s="9">
        <v>10</v>
      </c>
      <c r="F42" s="9" t="s">
        <v>162</v>
      </c>
      <c r="G42" s="34">
        <v>66700</v>
      </c>
      <c r="H42" s="32"/>
      <c r="I42" s="10" t="s">
        <v>117</v>
      </c>
      <c r="J42" s="11">
        <v>66700</v>
      </c>
      <c r="K42" s="10" t="s">
        <v>117</v>
      </c>
      <c r="L42" s="10" t="s">
        <v>117</v>
      </c>
      <c r="M42" s="10" t="s">
        <v>117</v>
      </c>
      <c r="N42" s="10" t="s">
        <v>117</v>
      </c>
      <c r="O42" s="10" t="s">
        <v>117</v>
      </c>
      <c r="P42" s="11">
        <v>66700</v>
      </c>
      <c r="Q42" s="10" t="s">
        <v>117</v>
      </c>
      <c r="R42" s="11">
        <v>3543.68</v>
      </c>
      <c r="S42" s="10" t="s">
        <v>117</v>
      </c>
      <c r="T42" s="11">
        <v>3543.68</v>
      </c>
      <c r="U42" s="10" t="s">
        <v>117</v>
      </c>
      <c r="V42" s="10" t="s">
        <v>117</v>
      </c>
      <c r="W42" s="10" t="s">
        <v>117</v>
      </c>
      <c r="X42" s="10" t="s">
        <v>117</v>
      </c>
      <c r="Y42" s="33" t="s">
        <v>117</v>
      </c>
      <c r="Z42" s="32"/>
      <c r="AA42" s="34">
        <v>3543.68</v>
      </c>
      <c r="AB42" s="32"/>
      <c r="AC42" s="33" t="s">
        <v>117</v>
      </c>
      <c r="AD42" s="32"/>
    </row>
    <row r="43" spans="2:30" x14ac:dyDescent="0.25">
      <c r="B43" s="30" t="s">
        <v>163</v>
      </c>
      <c r="C43" s="31"/>
      <c r="D43" s="32"/>
      <c r="E43" s="9">
        <v>10</v>
      </c>
      <c r="F43" s="9" t="s">
        <v>164</v>
      </c>
      <c r="G43" s="34">
        <v>2163100</v>
      </c>
      <c r="H43" s="32"/>
      <c r="I43" s="10" t="s">
        <v>117</v>
      </c>
      <c r="J43" s="11">
        <v>2163100</v>
      </c>
      <c r="K43" s="10" t="s">
        <v>117</v>
      </c>
      <c r="L43" s="10" t="s">
        <v>117</v>
      </c>
      <c r="M43" s="10" t="s">
        <v>117</v>
      </c>
      <c r="N43" s="10" t="s">
        <v>117</v>
      </c>
      <c r="O43" s="10" t="s">
        <v>117</v>
      </c>
      <c r="P43" s="11">
        <v>2163100</v>
      </c>
      <c r="Q43" s="10" t="s">
        <v>117</v>
      </c>
      <c r="R43" s="11">
        <v>252391.93</v>
      </c>
      <c r="S43" s="10" t="s">
        <v>117</v>
      </c>
      <c r="T43" s="11">
        <v>252391.93</v>
      </c>
      <c r="U43" s="10" t="s">
        <v>117</v>
      </c>
      <c r="V43" s="10" t="s">
        <v>117</v>
      </c>
      <c r="W43" s="10" t="s">
        <v>117</v>
      </c>
      <c r="X43" s="10" t="s">
        <v>117</v>
      </c>
      <c r="Y43" s="33" t="s">
        <v>117</v>
      </c>
      <c r="Z43" s="32"/>
      <c r="AA43" s="34">
        <v>252391.93</v>
      </c>
      <c r="AB43" s="32"/>
      <c r="AC43" s="33" t="s">
        <v>117</v>
      </c>
      <c r="AD43" s="32"/>
    </row>
    <row r="44" spans="2:30" ht="14.25" customHeight="1" x14ac:dyDescent="0.25">
      <c r="B44" s="30" t="s">
        <v>165</v>
      </c>
      <c r="C44" s="31"/>
      <c r="D44" s="32"/>
      <c r="E44" s="9">
        <v>10</v>
      </c>
      <c r="F44" s="9" t="s">
        <v>166</v>
      </c>
      <c r="G44" s="34">
        <v>328300</v>
      </c>
      <c r="H44" s="32"/>
      <c r="I44" s="10" t="s">
        <v>117</v>
      </c>
      <c r="J44" s="11">
        <v>328300</v>
      </c>
      <c r="K44" s="10" t="s">
        <v>117</v>
      </c>
      <c r="L44" s="10" t="s">
        <v>117</v>
      </c>
      <c r="M44" s="10" t="s">
        <v>117</v>
      </c>
      <c r="N44" s="10" t="s">
        <v>117</v>
      </c>
      <c r="O44" s="10" t="s">
        <v>117</v>
      </c>
      <c r="P44" s="11">
        <v>328300</v>
      </c>
      <c r="Q44" s="10" t="s">
        <v>117</v>
      </c>
      <c r="R44" s="11">
        <v>131759.29</v>
      </c>
      <c r="S44" s="10" t="s">
        <v>117</v>
      </c>
      <c r="T44" s="11">
        <v>131759.29</v>
      </c>
      <c r="U44" s="10" t="s">
        <v>117</v>
      </c>
      <c r="V44" s="10" t="s">
        <v>117</v>
      </c>
      <c r="W44" s="10" t="s">
        <v>117</v>
      </c>
      <c r="X44" s="10" t="s">
        <v>117</v>
      </c>
      <c r="Y44" s="33" t="s">
        <v>117</v>
      </c>
      <c r="Z44" s="32"/>
      <c r="AA44" s="34">
        <v>131759.29</v>
      </c>
      <c r="AB44" s="32"/>
      <c r="AC44" s="33" t="s">
        <v>117</v>
      </c>
      <c r="AD44" s="32"/>
    </row>
    <row r="45" spans="2:30" ht="46.5" customHeight="1" x14ac:dyDescent="0.25">
      <c r="B45" s="30" t="s">
        <v>167</v>
      </c>
      <c r="C45" s="31"/>
      <c r="D45" s="32"/>
      <c r="E45" s="9">
        <v>10</v>
      </c>
      <c r="F45" s="9" t="s">
        <v>168</v>
      </c>
      <c r="G45" s="34">
        <v>328300</v>
      </c>
      <c r="H45" s="32"/>
      <c r="I45" s="10" t="s">
        <v>117</v>
      </c>
      <c r="J45" s="11">
        <v>328300</v>
      </c>
      <c r="K45" s="10" t="s">
        <v>117</v>
      </c>
      <c r="L45" s="10" t="s">
        <v>117</v>
      </c>
      <c r="M45" s="10" t="s">
        <v>117</v>
      </c>
      <c r="N45" s="10" t="s">
        <v>117</v>
      </c>
      <c r="O45" s="10" t="s">
        <v>117</v>
      </c>
      <c r="P45" s="11">
        <v>328300</v>
      </c>
      <c r="Q45" s="10" t="s">
        <v>117</v>
      </c>
      <c r="R45" s="11">
        <v>131759.29</v>
      </c>
      <c r="S45" s="10" t="s">
        <v>117</v>
      </c>
      <c r="T45" s="11">
        <v>131759.29</v>
      </c>
      <c r="U45" s="10" t="s">
        <v>117</v>
      </c>
      <c r="V45" s="10" t="s">
        <v>117</v>
      </c>
      <c r="W45" s="10" t="s">
        <v>117</v>
      </c>
      <c r="X45" s="10" t="s">
        <v>117</v>
      </c>
      <c r="Y45" s="33" t="s">
        <v>117</v>
      </c>
      <c r="Z45" s="32"/>
      <c r="AA45" s="34">
        <v>131759.29</v>
      </c>
      <c r="AB45" s="32"/>
      <c r="AC45" s="33" t="s">
        <v>117</v>
      </c>
      <c r="AD45" s="32"/>
    </row>
    <row r="46" spans="2:30" ht="15" customHeight="1" x14ac:dyDescent="0.25">
      <c r="B46" s="30" t="s">
        <v>169</v>
      </c>
      <c r="C46" s="31"/>
      <c r="D46" s="32"/>
      <c r="E46" s="9">
        <v>10</v>
      </c>
      <c r="F46" s="9" t="s">
        <v>170</v>
      </c>
      <c r="G46" s="34">
        <v>1834800</v>
      </c>
      <c r="H46" s="32"/>
      <c r="I46" s="10" t="s">
        <v>117</v>
      </c>
      <c r="J46" s="11">
        <v>1834800</v>
      </c>
      <c r="K46" s="10" t="s">
        <v>117</v>
      </c>
      <c r="L46" s="10" t="s">
        <v>117</v>
      </c>
      <c r="M46" s="10" t="s">
        <v>117</v>
      </c>
      <c r="N46" s="10" t="s">
        <v>117</v>
      </c>
      <c r="O46" s="10" t="s">
        <v>117</v>
      </c>
      <c r="P46" s="11">
        <v>1834800</v>
      </c>
      <c r="Q46" s="10" t="s">
        <v>117</v>
      </c>
      <c r="R46" s="11">
        <v>120632.64</v>
      </c>
      <c r="S46" s="10" t="s">
        <v>117</v>
      </c>
      <c r="T46" s="11">
        <v>120632.64</v>
      </c>
      <c r="U46" s="10" t="s">
        <v>117</v>
      </c>
      <c r="V46" s="10" t="s">
        <v>117</v>
      </c>
      <c r="W46" s="10" t="s">
        <v>117</v>
      </c>
      <c r="X46" s="10" t="s">
        <v>117</v>
      </c>
      <c r="Y46" s="33" t="s">
        <v>117</v>
      </c>
      <c r="Z46" s="32"/>
      <c r="AA46" s="34">
        <v>120632.64</v>
      </c>
      <c r="AB46" s="32"/>
      <c r="AC46" s="33" t="s">
        <v>117</v>
      </c>
      <c r="AD46" s="32"/>
    </row>
    <row r="47" spans="2:30" ht="50.25" customHeight="1" x14ac:dyDescent="0.25">
      <c r="B47" s="30" t="s">
        <v>171</v>
      </c>
      <c r="C47" s="31"/>
      <c r="D47" s="32"/>
      <c r="E47" s="9">
        <v>10</v>
      </c>
      <c r="F47" s="9" t="s">
        <v>172</v>
      </c>
      <c r="G47" s="34">
        <v>1834800</v>
      </c>
      <c r="H47" s="32"/>
      <c r="I47" s="10" t="s">
        <v>117</v>
      </c>
      <c r="J47" s="11">
        <v>1834800</v>
      </c>
      <c r="K47" s="10" t="s">
        <v>117</v>
      </c>
      <c r="L47" s="10" t="s">
        <v>117</v>
      </c>
      <c r="M47" s="10" t="s">
        <v>117</v>
      </c>
      <c r="N47" s="10" t="s">
        <v>117</v>
      </c>
      <c r="O47" s="10" t="s">
        <v>117</v>
      </c>
      <c r="P47" s="11">
        <v>1834800</v>
      </c>
      <c r="Q47" s="10" t="s">
        <v>117</v>
      </c>
      <c r="R47" s="11">
        <v>120632.64</v>
      </c>
      <c r="S47" s="10" t="s">
        <v>117</v>
      </c>
      <c r="T47" s="11">
        <v>120632.64</v>
      </c>
      <c r="U47" s="10" t="s">
        <v>117</v>
      </c>
      <c r="V47" s="10" t="s">
        <v>117</v>
      </c>
      <c r="W47" s="10" t="s">
        <v>117</v>
      </c>
      <c r="X47" s="10" t="s">
        <v>117</v>
      </c>
      <c r="Y47" s="33" t="s">
        <v>117</v>
      </c>
      <c r="Z47" s="32"/>
      <c r="AA47" s="34">
        <v>120632.64</v>
      </c>
      <c r="AB47" s="32"/>
      <c r="AC47" s="33" t="s">
        <v>117</v>
      </c>
      <c r="AD47" s="32"/>
    </row>
    <row r="48" spans="2:30" x14ac:dyDescent="0.25">
      <c r="B48" s="30" t="s">
        <v>173</v>
      </c>
      <c r="C48" s="31"/>
      <c r="D48" s="32"/>
      <c r="E48" s="9">
        <v>10</v>
      </c>
      <c r="F48" s="9" t="s">
        <v>174</v>
      </c>
      <c r="G48" s="34">
        <v>27000</v>
      </c>
      <c r="H48" s="32"/>
      <c r="I48" s="10" t="s">
        <v>117</v>
      </c>
      <c r="J48" s="11">
        <v>27000</v>
      </c>
      <c r="K48" s="10" t="s">
        <v>117</v>
      </c>
      <c r="L48" s="10" t="s">
        <v>117</v>
      </c>
      <c r="M48" s="10" t="s">
        <v>117</v>
      </c>
      <c r="N48" s="10" t="s">
        <v>117</v>
      </c>
      <c r="O48" s="10" t="s">
        <v>117</v>
      </c>
      <c r="P48" s="11">
        <v>27000</v>
      </c>
      <c r="Q48" s="10" t="s">
        <v>117</v>
      </c>
      <c r="R48" s="11">
        <v>6010</v>
      </c>
      <c r="S48" s="10" t="s">
        <v>117</v>
      </c>
      <c r="T48" s="11">
        <v>6010</v>
      </c>
      <c r="U48" s="10" t="s">
        <v>117</v>
      </c>
      <c r="V48" s="10" t="s">
        <v>117</v>
      </c>
      <c r="W48" s="10" t="s">
        <v>117</v>
      </c>
      <c r="X48" s="10" t="s">
        <v>117</v>
      </c>
      <c r="Y48" s="33" t="s">
        <v>117</v>
      </c>
      <c r="Z48" s="32"/>
      <c r="AA48" s="34">
        <v>6010</v>
      </c>
      <c r="AB48" s="32"/>
      <c r="AC48" s="33" t="s">
        <v>117</v>
      </c>
      <c r="AD48" s="32"/>
    </row>
    <row r="49" spans="2:30" ht="70.5" customHeight="1" x14ac:dyDescent="0.25">
      <c r="B49" s="30" t="s">
        <v>175</v>
      </c>
      <c r="C49" s="31"/>
      <c r="D49" s="32"/>
      <c r="E49" s="9">
        <v>10</v>
      </c>
      <c r="F49" s="9" t="s">
        <v>176</v>
      </c>
      <c r="G49" s="34">
        <v>27000</v>
      </c>
      <c r="H49" s="32"/>
      <c r="I49" s="10" t="s">
        <v>117</v>
      </c>
      <c r="J49" s="11">
        <v>27000</v>
      </c>
      <c r="K49" s="10" t="s">
        <v>117</v>
      </c>
      <c r="L49" s="10" t="s">
        <v>117</v>
      </c>
      <c r="M49" s="10" t="s">
        <v>117</v>
      </c>
      <c r="N49" s="10" t="s">
        <v>117</v>
      </c>
      <c r="O49" s="10" t="s">
        <v>117</v>
      </c>
      <c r="P49" s="11">
        <v>27000</v>
      </c>
      <c r="Q49" s="10" t="s">
        <v>117</v>
      </c>
      <c r="R49" s="11">
        <v>6010</v>
      </c>
      <c r="S49" s="10" t="s">
        <v>117</v>
      </c>
      <c r="T49" s="11">
        <v>6010</v>
      </c>
      <c r="U49" s="10" t="s">
        <v>117</v>
      </c>
      <c r="V49" s="10" t="s">
        <v>117</v>
      </c>
      <c r="W49" s="10" t="s">
        <v>117</v>
      </c>
      <c r="X49" s="10" t="s">
        <v>117</v>
      </c>
      <c r="Y49" s="33" t="s">
        <v>117</v>
      </c>
      <c r="Z49" s="32"/>
      <c r="AA49" s="34">
        <v>6010</v>
      </c>
      <c r="AB49" s="32"/>
      <c r="AC49" s="33" t="s">
        <v>117</v>
      </c>
      <c r="AD49" s="32"/>
    </row>
    <row r="50" spans="2:30" ht="105" customHeight="1" x14ac:dyDescent="0.25">
      <c r="B50" s="30" t="s">
        <v>177</v>
      </c>
      <c r="C50" s="31"/>
      <c r="D50" s="32"/>
      <c r="E50" s="9">
        <v>10</v>
      </c>
      <c r="F50" s="9" t="s">
        <v>178</v>
      </c>
      <c r="G50" s="34">
        <v>27000</v>
      </c>
      <c r="H50" s="32"/>
      <c r="I50" s="10" t="s">
        <v>117</v>
      </c>
      <c r="J50" s="11">
        <v>27000</v>
      </c>
      <c r="K50" s="10" t="s">
        <v>117</v>
      </c>
      <c r="L50" s="10" t="s">
        <v>117</v>
      </c>
      <c r="M50" s="10" t="s">
        <v>117</v>
      </c>
      <c r="N50" s="10" t="s">
        <v>117</v>
      </c>
      <c r="O50" s="10" t="s">
        <v>117</v>
      </c>
      <c r="P50" s="11">
        <v>27000</v>
      </c>
      <c r="Q50" s="10" t="s">
        <v>117</v>
      </c>
      <c r="R50" s="11">
        <v>6010</v>
      </c>
      <c r="S50" s="10" t="s">
        <v>117</v>
      </c>
      <c r="T50" s="11">
        <v>6010</v>
      </c>
      <c r="U50" s="10" t="s">
        <v>117</v>
      </c>
      <c r="V50" s="10" t="s">
        <v>117</v>
      </c>
      <c r="W50" s="10" t="s">
        <v>117</v>
      </c>
      <c r="X50" s="10" t="s">
        <v>117</v>
      </c>
      <c r="Y50" s="33" t="s">
        <v>117</v>
      </c>
      <c r="Z50" s="32"/>
      <c r="AA50" s="34">
        <v>6010</v>
      </c>
      <c r="AB50" s="32"/>
      <c r="AC50" s="33" t="s">
        <v>117</v>
      </c>
      <c r="AD50" s="32"/>
    </row>
    <row r="51" spans="2:30" ht="58.5" customHeight="1" x14ac:dyDescent="0.25">
      <c r="B51" s="30" t="s">
        <v>179</v>
      </c>
      <c r="C51" s="31"/>
      <c r="D51" s="32"/>
      <c r="E51" s="9">
        <v>10</v>
      </c>
      <c r="F51" s="9" t="s">
        <v>180</v>
      </c>
      <c r="G51" s="34">
        <v>190500</v>
      </c>
      <c r="H51" s="32"/>
      <c r="I51" s="10" t="s">
        <v>117</v>
      </c>
      <c r="J51" s="11">
        <v>190500</v>
      </c>
      <c r="K51" s="10" t="s">
        <v>117</v>
      </c>
      <c r="L51" s="10" t="s">
        <v>117</v>
      </c>
      <c r="M51" s="10" t="s">
        <v>117</v>
      </c>
      <c r="N51" s="10" t="s">
        <v>117</v>
      </c>
      <c r="O51" s="10" t="s">
        <v>117</v>
      </c>
      <c r="P51" s="11">
        <v>190500</v>
      </c>
      <c r="Q51" s="10" t="s">
        <v>117</v>
      </c>
      <c r="R51" s="11">
        <v>118599.73</v>
      </c>
      <c r="S51" s="10" t="s">
        <v>117</v>
      </c>
      <c r="T51" s="11">
        <v>118599.73</v>
      </c>
      <c r="U51" s="10" t="s">
        <v>117</v>
      </c>
      <c r="V51" s="10" t="s">
        <v>117</v>
      </c>
      <c r="W51" s="10" t="s">
        <v>117</v>
      </c>
      <c r="X51" s="10" t="s">
        <v>117</v>
      </c>
      <c r="Y51" s="33" t="s">
        <v>117</v>
      </c>
      <c r="Z51" s="32"/>
      <c r="AA51" s="34">
        <v>118599.73</v>
      </c>
      <c r="AB51" s="32"/>
      <c r="AC51" s="33" t="s">
        <v>117</v>
      </c>
      <c r="AD51" s="32"/>
    </row>
    <row r="52" spans="2:30" ht="129" customHeight="1" x14ac:dyDescent="0.25">
      <c r="B52" s="30" t="s">
        <v>181</v>
      </c>
      <c r="C52" s="31"/>
      <c r="D52" s="32"/>
      <c r="E52" s="9">
        <v>10</v>
      </c>
      <c r="F52" s="9" t="s">
        <v>182</v>
      </c>
      <c r="G52" s="34">
        <v>190500</v>
      </c>
      <c r="H52" s="32"/>
      <c r="I52" s="10" t="s">
        <v>117</v>
      </c>
      <c r="J52" s="11">
        <v>190500</v>
      </c>
      <c r="K52" s="10" t="s">
        <v>117</v>
      </c>
      <c r="L52" s="10" t="s">
        <v>117</v>
      </c>
      <c r="M52" s="10" t="s">
        <v>117</v>
      </c>
      <c r="N52" s="10" t="s">
        <v>117</v>
      </c>
      <c r="O52" s="10" t="s">
        <v>117</v>
      </c>
      <c r="P52" s="11">
        <v>190500</v>
      </c>
      <c r="Q52" s="10" t="s">
        <v>117</v>
      </c>
      <c r="R52" s="11">
        <v>118599.73</v>
      </c>
      <c r="S52" s="10" t="s">
        <v>117</v>
      </c>
      <c r="T52" s="11">
        <v>118599.73</v>
      </c>
      <c r="U52" s="10" t="s">
        <v>117</v>
      </c>
      <c r="V52" s="10" t="s">
        <v>117</v>
      </c>
      <c r="W52" s="10" t="s">
        <v>117</v>
      </c>
      <c r="X52" s="10" t="s">
        <v>117</v>
      </c>
      <c r="Y52" s="33" t="s">
        <v>117</v>
      </c>
      <c r="Z52" s="32"/>
      <c r="AA52" s="34">
        <v>118599.73</v>
      </c>
      <c r="AB52" s="32"/>
      <c r="AC52" s="33" t="s">
        <v>117</v>
      </c>
      <c r="AD52" s="32"/>
    </row>
    <row r="53" spans="2:30" ht="115.5" customHeight="1" x14ac:dyDescent="0.25">
      <c r="B53" s="30" t="s">
        <v>183</v>
      </c>
      <c r="C53" s="31"/>
      <c r="D53" s="32"/>
      <c r="E53" s="9">
        <v>10</v>
      </c>
      <c r="F53" s="9" t="s">
        <v>184</v>
      </c>
      <c r="G53" s="34">
        <v>190500</v>
      </c>
      <c r="H53" s="32"/>
      <c r="I53" s="10" t="s">
        <v>117</v>
      </c>
      <c r="J53" s="11">
        <v>190500</v>
      </c>
      <c r="K53" s="10" t="s">
        <v>117</v>
      </c>
      <c r="L53" s="10" t="s">
        <v>117</v>
      </c>
      <c r="M53" s="10" t="s">
        <v>117</v>
      </c>
      <c r="N53" s="10" t="s">
        <v>117</v>
      </c>
      <c r="O53" s="10" t="s">
        <v>117</v>
      </c>
      <c r="P53" s="11">
        <v>190500</v>
      </c>
      <c r="Q53" s="10" t="s">
        <v>117</v>
      </c>
      <c r="R53" s="11">
        <v>118599.73</v>
      </c>
      <c r="S53" s="10" t="s">
        <v>117</v>
      </c>
      <c r="T53" s="11">
        <v>118599.73</v>
      </c>
      <c r="U53" s="10" t="s">
        <v>117</v>
      </c>
      <c r="V53" s="10" t="s">
        <v>117</v>
      </c>
      <c r="W53" s="10" t="s">
        <v>117</v>
      </c>
      <c r="X53" s="10" t="s">
        <v>117</v>
      </c>
      <c r="Y53" s="33" t="s">
        <v>117</v>
      </c>
      <c r="Z53" s="32"/>
      <c r="AA53" s="34">
        <v>118599.73</v>
      </c>
      <c r="AB53" s="32"/>
      <c r="AC53" s="33" t="s">
        <v>117</v>
      </c>
      <c r="AD53" s="32"/>
    </row>
    <row r="54" spans="2:30" ht="105.75" customHeight="1" x14ac:dyDescent="0.25">
      <c r="B54" s="30" t="s">
        <v>185</v>
      </c>
      <c r="C54" s="31"/>
      <c r="D54" s="32"/>
      <c r="E54" s="9">
        <v>10</v>
      </c>
      <c r="F54" s="9" t="s">
        <v>186</v>
      </c>
      <c r="G54" s="34">
        <v>190500</v>
      </c>
      <c r="H54" s="32"/>
      <c r="I54" s="10" t="s">
        <v>117</v>
      </c>
      <c r="J54" s="11">
        <v>190500</v>
      </c>
      <c r="K54" s="10" t="s">
        <v>117</v>
      </c>
      <c r="L54" s="10" t="s">
        <v>117</v>
      </c>
      <c r="M54" s="10" t="s">
        <v>117</v>
      </c>
      <c r="N54" s="10" t="s">
        <v>117</v>
      </c>
      <c r="O54" s="10" t="s">
        <v>117</v>
      </c>
      <c r="P54" s="11">
        <v>190500</v>
      </c>
      <c r="Q54" s="10" t="s">
        <v>117</v>
      </c>
      <c r="R54" s="11">
        <v>118599.73</v>
      </c>
      <c r="S54" s="10" t="s">
        <v>117</v>
      </c>
      <c r="T54" s="11">
        <v>118599.73</v>
      </c>
      <c r="U54" s="10" t="s">
        <v>117</v>
      </c>
      <c r="V54" s="10" t="s">
        <v>117</v>
      </c>
      <c r="W54" s="10" t="s">
        <v>117</v>
      </c>
      <c r="X54" s="10" t="s">
        <v>117</v>
      </c>
      <c r="Y54" s="33" t="s">
        <v>117</v>
      </c>
      <c r="Z54" s="32"/>
      <c r="AA54" s="34">
        <v>118599.73</v>
      </c>
      <c r="AB54" s="32"/>
      <c r="AC54" s="33" t="s">
        <v>117</v>
      </c>
      <c r="AD54" s="32"/>
    </row>
    <row r="55" spans="2:30" x14ac:dyDescent="0.25">
      <c r="B55" s="30" t="s">
        <v>187</v>
      </c>
      <c r="C55" s="31"/>
      <c r="D55" s="32"/>
      <c r="E55" s="9">
        <v>10</v>
      </c>
      <c r="F55" s="9" t="s">
        <v>188</v>
      </c>
      <c r="G55" s="34">
        <v>9300</v>
      </c>
      <c r="H55" s="32"/>
      <c r="I55" s="10" t="s">
        <v>117</v>
      </c>
      <c r="J55" s="11">
        <v>9300</v>
      </c>
      <c r="K55" s="10" t="s">
        <v>117</v>
      </c>
      <c r="L55" s="10" t="s">
        <v>117</v>
      </c>
      <c r="M55" s="10" t="s">
        <v>117</v>
      </c>
      <c r="N55" s="10" t="s">
        <v>117</v>
      </c>
      <c r="O55" s="10" t="s">
        <v>117</v>
      </c>
      <c r="P55" s="11">
        <v>9300</v>
      </c>
      <c r="Q55" s="10" t="s">
        <v>117</v>
      </c>
      <c r="R55" s="11">
        <v>600</v>
      </c>
      <c r="S55" s="10" t="s">
        <v>117</v>
      </c>
      <c r="T55" s="11">
        <v>600</v>
      </c>
      <c r="U55" s="10" t="s">
        <v>117</v>
      </c>
      <c r="V55" s="10" t="s">
        <v>117</v>
      </c>
      <c r="W55" s="10" t="s">
        <v>117</v>
      </c>
      <c r="X55" s="10" t="s">
        <v>117</v>
      </c>
      <c r="Y55" s="33" t="s">
        <v>117</v>
      </c>
      <c r="Z55" s="32"/>
      <c r="AA55" s="34">
        <v>600</v>
      </c>
      <c r="AB55" s="32"/>
      <c r="AC55" s="33" t="s">
        <v>117</v>
      </c>
      <c r="AD55" s="32"/>
    </row>
    <row r="56" spans="2:30" ht="62.25" customHeight="1" x14ac:dyDescent="0.25">
      <c r="B56" s="30" t="s">
        <v>189</v>
      </c>
      <c r="C56" s="31"/>
      <c r="D56" s="32"/>
      <c r="E56" s="9">
        <v>10</v>
      </c>
      <c r="F56" s="9" t="s">
        <v>190</v>
      </c>
      <c r="G56" s="34">
        <v>9300</v>
      </c>
      <c r="H56" s="32"/>
      <c r="I56" s="10" t="s">
        <v>117</v>
      </c>
      <c r="J56" s="11">
        <v>9300</v>
      </c>
      <c r="K56" s="10" t="s">
        <v>117</v>
      </c>
      <c r="L56" s="10" t="s">
        <v>117</v>
      </c>
      <c r="M56" s="10" t="s">
        <v>117</v>
      </c>
      <c r="N56" s="10" t="s">
        <v>117</v>
      </c>
      <c r="O56" s="10" t="s">
        <v>117</v>
      </c>
      <c r="P56" s="11">
        <v>9300</v>
      </c>
      <c r="Q56" s="10" t="s">
        <v>117</v>
      </c>
      <c r="R56" s="11">
        <v>600</v>
      </c>
      <c r="S56" s="10" t="s">
        <v>117</v>
      </c>
      <c r="T56" s="11">
        <v>600</v>
      </c>
      <c r="U56" s="10" t="s">
        <v>117</v>
      </c>
      <c r="V56" s="10" t="s">
        <v>117</v>
      </c>
      <c r="W56" s="10" t="s">
        <v>117</v>
      </c>
      <c r="X56" s="10" t="s">
        <v>117</v>
      </c>
      <c r="Y56" s="33" t="s">
        <v>117</v>
      </c>
      <c r="Z56" s="32"/>
      <c r="AA56" s="34">
        <v>600</v>
      </c>
      <c r="AB56" s="32"/>
      <c r="AC56" s="33" t="s">
        <v>117</v>
      </c>
      <c r="AD56" s="32"/>
    </row>
    <row r="57" spans="2:30" ht="70.5" customHeight="1" x14ac:dyDescent="0.25">
      <c r="B57" s="30" t="s">
        <v>191</v>
      </c>
      <c r="C57" s="31"/>
      <c r="D57" s="32"/>
      <c r="E57" s="9">
        <v>10</v>
      </c>
      <c r="F57" s="9" t="s">
        <v>192</v>
      </c>
      <c r="G57" s="34">
        <v>9300</v>
      </c>
      <c r="H57" s="32"/>
      <c r="I57" s="10" t="s">
        <v>117</v>
      </c>
      <c r="J57" s="11">
        <v>9300</v>
      </c>
      <c r="K57" s="10" t="s">
        <v>117</v>
      </c>
      <c r="L57" s="10" t="s">
        <v>117</v>
      </c>
      <c r="M57" s="10" t="s">
        <v>117</v>
      </c>
      <c r="N57" s="10" t="s">
        <v>117</v>
      </c>
      <c r="O57" s="10" t="s">
        <v>117</v>
      </c>
      <c r="P57" s="11">
        <v>9300</v>
      </c>
      <c r="Q57" s="10" t="s">
        <v>117</v>
      </c>
      <c r="R57" s="11">
        <v>600</v>
      </c>
      <c r="S57" s="10" t="s">
        <v>117</v>
      </c>
      <c r="T57" s="11">
        <v>600</v>
      </c>
      <c r="U57" s="10" t="s">
        <v>117</v>
      </c>
      <c r="V57" s="10" t="s">
        <v>117</v>
      </c>
      <c r="W57" s="10" t="s">
        <v>117</v>
      </c>
      <c r="X57" s="10" t="s">
        <v>117</v>
      </c>
      <c r="Y57" s="33" t="s">
        <v>117</v>
      </c>
      <c r="Z57" s="32"/>
      <c r="AA57" s="34">
        <v>600</v>
      </c>
      <c r="AB57" s="32"/>
      <c r="AC57" s="33" t="s">
        <v>117</v>
      </c>
      <c r="AD57" s="32"/>
    </row>
    <row r="58" spans="2:30" x14ac:dyDescent="0.25">
      <c r="B58" s="30" t="s">
        <v>193</v>
      </c>
      <c r="C58" s="31"/>
      <c r="D58" s="32"/>
      <c r="E58" s="9">
        <v>10</v>
      </c>
      <c r="F58" s="9" t="s">
        <v>194</v>
      </c>
      <c r="G58" s="34">
        <v>148400</v>
      </c>
      <c r="H58" s="32"/>
      <c r="I58" s="10" t="s">
        <v>117</v>
      </c>
      <c r="J58" s="11">
        <v>148400</v>
      </c>
      <c r="K58" s="11">
        <v>25000</v>
      </c>
      <c r="L58" s="10" t="s">
        <v>117</v>
      </c>
      <c r="M58" s="10" t="s">
        <v>117</v>
      </c>
      <c r="N58" s="10" t="s">
        <v>117</v>
      </c>
      <c r="O58" s="10" t="s">
        <v>117</v>
      </c>
      <c r="P58" s="11">
        <v>173400</v>
      </c>
      <c r="Q58" s="10" t="s">
        <v>117</v>
      </c>
      <c r="R58" s="11">
        <v>148400</v>
      </c>
      <c r="S58" s="10" t="s">
        <v>117</v>
      </c>
      <c r="T58" s="11">
        <v>148400</v>
      </c>
      <c r="U58" s="11">
        <v>25000</v>
      </c>
      <c r="V58" s="10" t="s">
        <v>117</v>
      </c>
      <c r="W58" s="10" t="s">
        <v>117</v>
      </c>
      <c r="X58" s="10" t="s">
        <v>117</v>
      </c>
      <c r="Y58" s="33" t="s">
        <v>117</v>
      </c>
      <c r="Z58" s="32"/>
      <c r="AA58" s="34">
        <v>173400</v>
      </c>
      <c r="AB58" s="32"/>
      <c r="AC58" s="33" t="s">
        <v>117</v>
      </c>
      <c r="AD58" s="32"/>
    </row>
    <row r="59" spans="2:30" ht="48.75" customHeight="1" x14ac:dyDescent="0.25">
      <c r="B59" s="30" t="s">
        <v>195</v>
      </c>
      <c r="C59" s="31"/>
      <c r="D59" s="32"/>
      <c r="E59" s="9">
        <v>10</v>
      </c>
      <c r="F59" s="9" t="s">
        <v>196</v>
      </c>
      <c r="G59" s="34">
        <v>148400</v>
      </c>
      <c r="H59" s="32"/>
      <c r="I59" s="10" t="s">
        <v>117</v>
      </c>
      <c r="J59" s="11">
        <v>148400</v>
      </c>
      <c r="K59" s="11">
        <v>25000</v>
      </c>
      <c r="L59" s="10" t="s">
        <v>117</v>
      </c>
      <c r="M59" s="10" t="s">
        <v>117</v>
      </c>
      <c r="N59" s="10" t="s">
        <v>117</v>
      </c>
      <c r="O59" s="10" t="s">
        <v>117</v>
      </c>
      <c r="P59" s="11">
        <v>173400</v>
      </c>
      <c r="Q59" s="10" t="s">
        <v>117</v>
      </c>
      <c r="R59" s="11">
        <v>148400</v>
      </c>
      <c r="S59" s="10" t="s">
        <v>117</v>
      </c>
      <c r="T59" s="11">
        <v>148400</v>
      </c>
      <c r="U59" s="11">
        <v>25000</v>
      </c>
      <c r="V59" s="10" t="s">
        <v>117</v>
      </c>
      <c r="W59" s="10" t="s">
        <v>117</v>
      </c>
      <c r="X59" s="10" t="s">
        <v>117</v>
      </c>
      <c r="Y59" s="33" t="s">
        <v>117</v>
      </c>
      <c r="Z59" s="32"/>
      <c r="AA59" s="34">
        <v>173400</v>
      </c>
      <c r="AB59" s="32"/>
      <c r="AC59" s="33" t="s">
        <v>117</v>
      </c>
      <c r="AD59" s="32"/>
    </row>
    <row r="60" spans="2:30" ht="39" customHeight="1" x14ac:dyDescent="0.25">
      <c r="B60" s="30" t="s">
        <v>197</v>
      </c>
      <c r="C60" s="31"/>
      <c r="D60" s="32"/>
      <c r="E60" s="9">
        <v>10</v>
      </c>
      <c r="F60" s="9" t="s">
        <v>198</v>
      </c>
      <c r="G60" s="34">
        <v>148400</v>
      </c>
      <c r="H60" s="32"/>
      <c r="I60" s="10" t="s">
        <v>117</v>
      </c>
      <c r="J60" s="11">
        <v>148400</v>
      </c>
      <c r="K60" s="10" t="s">
        <v>117</v>
      </c>
      <c r="L60" s="10" t="s">
        <v>117</v>
      </c>
      <c r="M60" s="10" t="s">
        <v>117</v>
      </c>
      <c r="N60" s="10" t="s">
        <v>117</v>
      </c>
      <c r="O60" s="10" t="s">
        <v>117</v>
      </c>
      <c r="P60" s="11">
        <v>148400</v>
      </c>
      <c r="Q60" s="10" t="s">
        <v>117</v>
      </c>
      <c r="R60" s="11">
        <v>148400</v>
      </c>
      <c r="S60" s="10" t="s">
        <v>117</v>
      </c>
      <c r="T60" s="11">
        <v>148400</v>
      </c>
      <c r="U60" s="10" t="s">
        <v>117</v>
      </c>
      <c r="V60" s="10" t="s">
        <v>117</v>
      </c>
      <c r="W60" s="10" t="s">
        <v>117</v>
      </c>
      <c r="X60" s="10" t="s">
        <v>117</v>
      </c>
      <c r="Y60" s="33" t="s">
        <v>117</v>
      </c>
      <c r="Z60" s="32"/>
      <c r="AA60" s="34">
        <v>148400</v>
      </c>
      <c r="AB60" s="32"/>
      <c r="AC60" s="33" t="s">
        <v>117</v>
      </c>
      <c r="AD60" s="32"/>
    </row>
    <row r="61" spans="2:30" ht="57" customHeight="1" x14ac:dyDescent="0.25">
      <c r="B61" s="30" t="s">
        <v>199</v>
      </c>
      <c r="C61" s="31"/>
      <c r="D61" s="32"/>
      <c r="E61" s="9">
        <v>10</v>
      </c>
      <c r="F61" s="9" t="s">
        <v>200</v>
      </c>
      <c r="G61" s="34">
        <v>148200</v>
      </c>
      <c r="H61" s="32"/>
      <c r="I61" s="10" t="s">
        <v>117</v>
      </c>
      <c r="J61" s="11">
        <v>148200</v>
      </c>
      <c r="K61" s="10" t="s">
        <v>117</v>
      </c>
      <c r="L61" s="10" t="s">
        <v>117</v>
      </c>
      <c r="M61" s="10" t="s">
        <v>117</v>
      </c>
      <c r="N61" s="10" t="s">
        <v>117</v>
      </c>
      <c r="O61" s="10" t="s">
        <v>117</v>
      </c>
      <c r="P61" s="11">
        <v>148200</v>
      </c>
      <c r="Q61" s="10" t="s">
        <v>117</v>
      </c>
      <c r="R61" s="11">
        <v>148200</v>
      </c>
      <c r="S61" s="10" t="s">
        <v>117</v>
      </c>
      <c r="T61" s="11">
        <v>148200</v>
      </c>
      <c r="U61" s="10" t="s">
        <v>117</v>
      </c>
      <c r="V61" s="10" t="s">
        <v>117</v>
      </c>
      <c r="W61" s="10" t="s">
        <v>117</v>
      </c>
      <c r="X61" s="10" t="s">
        <v>117</v>
      </c>
      <c r="Y61" s="33" t="s">
        <v>117</v>
      </c>
      <c r="Z61" s="32"/>
      <c r="AA61" s="34">
        <v>148200</v>
      </c>
      <c r="AB61" s="32"/>
      <c r="AC61" s="33" t="s">
        <v>117</v>
      </c>
      <c r="AD61" s="32"/>
    </row>
    <row r="62" spans="2:30" ht="60.75" customHeight="1" x14ac:dyDescent="0.25">
      <c r="B62" s="30" t="s">
        <v>201</v>
      </c>
      <c r="C62" s="31"/>
      <c r="D62" s="32"/>
      <c r="E62" s="9">
        <v>10</v>
      </c>
      <c r="F62" s="9" t="s">
        <v>202</v>
      </c>
      <c r="G62" s="34">
        <v>148200</v>
      </c>
      <c r="H62" s="32"/>
      <c r="I62" s="10" t="s">
        <v>117</v>
      </c>
      <c r="J62" s="11">
        <v>148200</v>
      </c>
      <c r="K62" s="10" t="s">
        <v>117</v>
      </c>
      <c r="L62" s="10" t="s">
        <v>117</v>
      </c>
      <c r="M62" s="10" t="s">
        <v>117</v>
      </c>
      <c r="N62" s="10" t="s">
        <v>117</v>
      </c>
      <c r="O62" s="10" t="s">
        <v>117</v>
      </c>
      <c r="P62" s="11">
        <v>148200</v>
      </c>
      <c r="Q62" s="10" t="s">
        <v>117</v>
      </c>
      <c r="R62" s="11">
        <v>148200</v>
      </c>
      <c r="S62" s="10" t="s">
        <v>117</v>
      </c>
      <c r="T62" s="11">
        <v>148200</v>
      </c>
      <c r="U62" s="10" t="s">
        <v>117</v>
      </c>
      <c r="V62" s="10" t="s">
        <v>117</v>
      </c>
      <c r="W62" s="10" t="s">
        <v>117</v>
      </c>
      <c r="X62" s="10" t="s">
        <v>117</v>
      </c>
      <c r="Y62" s="33" t="s">
        <v>117</v>
      </c>
      <c r="Z62" s="32"/>
      <c r="AA62" s="34">
        <v>148200</v>
      </c>
      <c r="AB62" s="32"/>
      <c r="AC62" s="33" t="s">
        <v>117</v>
      </c>
      <c r="AD62" s="32"/>
    </row>
    <row r="63" spans="2:30" ht="49.5" customHeight="1" x14ac:dyDescent="0.25">
      <c r="B63" s="30" t="s">
        <v>203</v>
      </c>
      <c r="C63" s="31"/>
      <c r="D63" s="32"/>
      <c r="E63" s="9">
        <v>10</v>
      </c>
      <c r="F63" s="9" t="s">
        <v>204</v>
      </c>
      <c r="G63" s="34">
        <v>200</v>
      </c>
      <c r="H63" s="32"/>
      <c r="I63" s="10" t="s">
        <v>117</v>
      </c>
      <c r="J63" s="11">
        <v>200</v>
      </c>
      <c r="K63" s="10" t="s">
        <v>117</v>
      </c>
      <c r="L63" s="10" t="s">
        <v>117</v>
      </c>
      <c r="M63" s="10" t="s">
        <v>117</v>
      </c>
      <c r="N63" s="10" t="s">
        <v>117</v>
      </c>
      <c r="O63" s="10" t="s">
        <v>117</v>
      </c>
      <c r="P63" s="11">
        <v>200</v>
      </c>
      <c r="Q63" s="10" t="s">
        <v>117</v>
      </c>
      <c r="R63" s="11">
        <v>200</v>
      </c>
      <c r="S63" s="10" t="s">
        <v>117</v>
      </c>
      <c r="T63" s="11">
        <v>200</v>
      </c>
      <c r="U63" s="10" t="s">
        <v>117</v>
      </c>
      <c r="V63" s="10" t="s">
        <v>117</v>
      </c>
      <c r="W63" s="10" t="s">
        <v>117</v>
      </c>
      <c r="X63" s="10" t="s">
        <v>117</v>
      </c>
      <c r="Y63" s="33" t="s">
        <v>117</v>
      </c>
      <c r="Z63" s="32"/>
      <c r="AA63" s="34">
        <v>200</v>
      </c>
      <c r="AB63" s="32"/>
      <c r="AC63" s="33" t="s">
        <v>117</v>
      </c>
      <c r="AD63" s="32"/>
    </row>
    <row r="64" spans="2:30" ht="49.5" customHeight="1" x14ac:dyDescent="0.25">
      <c r="B64" s="30" t="s">
        <v>205</v>
      </c>
      <c r="C64" s="31"/>
      <c r="D64" s="32"/>
      <c r="E64" s="9">
        <v>10</v>
      </c>
      <c r="F64" s="9" t="s">
        <v>206</v>
      </c>
      <c r="G64" s="34">
        <v>200</v>
      </c>
      <c r="H64" s="32"/>
      <c r="I64" s="10" t="s">
        <v>117</v>
      </c>
      <c r="J64" s="11">
        <v>200</v>
      </c>
      <c r="K64" s="10" t="s">
        <v>117</v>
      </c>
      <c r="L64" s="10" t="s">
        <v>117</v>
      </c>
      <c r="M64" s="10" t="s">
        <v>117</v>
      </c>
      <c r="N64" s="10" t="s">
        <v>117</v>
      </c>
      <c r="O64" s="10" t="s">
        <v>117</v>
      </c>
      <c r="P64" s="11">
        <v>200</v>
      </c>
      <c r="Q64" s="10" t="s">
        <v>117</v>
      </c>
      <c r="R64" s="11">
        <v>200</v>
      </c>
      <c r="S64" s="10" t="s">
        <v>117</v>
      </c>
      <c r="T64" s="11">
        <v>200</v>
      </c>
      <c r="U64" s="10" t="s">
        <v>117</v>
      </c>
      <c r="V64" s="10" t="s">
        <v>117</v>
      </c>
      <c r="W64" s="10" t="s">
        <v>117</v>
      </c>
      <c r="X64" s="10" t="s">
        <v>117</v>
      </c>
      <c r="Y64" s="33" t="s">
        <v>117</v>
      </c>
      <c r="Z64" s="32"/>
      <c r="AA64" s="34">
        <v>200</v>
      </c>
      <c r="AB64" s="32"/>
      <c r="AC64" s="33" t="s">
        <v>117</v>
      </c>
      <c r="AD64" s="32"/>
    </row>
    <row r="65" spans="2:30" ht="16.5" customHeight="1" x14ac:dyDescent="0.25">
      <c r="B65" s="30" t="s">
        <v>207</v>
      </c>
      <c r="C65" s="31"/>
      <c r="D65" s="32"/>
      <c r="E65" s="9">
        <v>10</v>
      </c>
      <c r="F65" s="9" t="s">
        <v>208</v>
      </c>
      <c r="G65" s="33" t="s">
        <v>117</v>
      </c>
      <c r="H65" s="32"/>
      <c r="I65" s="10" t="s">
        <v>117</v>
      </c>
      <c r="J65" s="10" t="s">
        <v>117</v>
      </c>
      <c r="K65" s="11">
        <v>25000</v>
      </c>
      <c r="L65" s="10" t="s">
        <v>117</v>
      </c>
      <c r="M65" s="10" t="s">
        <v>117</v>
      </c>
      <c r="N65" s="10" t="s">
        <v>117</v>
      </c>
      <c r="O65" s="10" t="s">
        <v>117</v>
      </c>
      <c r="P65" s="11">
        <v>25000</v>
      </c>
      <c r="Q65" s="10" t="s">
        <v>117</v>
      </c>
      <c r="R65" s="10" t="s">
        <v>117</v>
      </c>
      <c r="S65" s="10" t="s">
        <v>117</v>
      </c>
      <c r="T65" s="10" t="s">
        <v>117</v>
      </c>
      <c r="U65" s="11">
        <v>25000</v>
      </c>
      <c r="V65" s="10" t="s">
        <v>117</v>
      </c>
      <c r="W65" s="10" t="s">
        <v>117</v>
      </c>
      <c r="X65" s="10" t="s">
        <v>117</v>
      </c>
      <c r="Y65" s="33" t="s">
        <v>117</v>
      </c>
      <c r="Z65" s="32"/>
      <c r="AA65" s="34">
        <v>25000</v>
      </c>
      <c r="AB65" s="32"/>
      <c r="AC65" s="33" t="s">
        <v>117</v>
      </c>
      <c r="AD65" s="32"/>
    </row>
    <row r="66" spans="2:30" ht="36" customHeight="1" x14ac:dyDescent="0.25">
      <c r="B66" s="30" t="s">
        <v>209</v>
      </c>
      <c r="C66" s="31"/>
      <c r="D66" s="32"/>
      <c r="E66" s="9">
        <v>10</v>
      </c>
      <c r="F66" s="9" t="s">
        <v>210</v>
      </c>
      <c r="G66" s="33" t="s">
        <v>117</v>
      </c>
      <c r="H66" s="32"/>
      <c r="I66" s="10" t="s">
        <v>117</v>
      </c>
      <c r="J66" s="10" t="s">
        <v>117</v>
      </c>
      <c r="K66" s="11">
        <v>25000</v>
      </c>
      <c r="L66" s="10" t="s">
        <v>117</v>
      </c>
      <c r="M66" s="10" t="s">
        <v>117</v>
      </c>
      <c r="N66" s="10" t="s">
        <v>117</v>
      </c>
      <c r="O66" s="10" t="s">
        <v>117</v>
      </c>
      <c r="P66" s="11">
        <v>25000</v>
      </c>
      <c r="Q66" s="10" t="s">
        <v>117</v>
      </c>
      <c r="R66" s="10" t="s">
        <v>117</v>
      </c>
      <c r="S66" s="10" t="s">
        <v>117</v>
      </c>
      <c r="T66" s="10" t="s">
        <v>117</v>
      </c>
      <c r="U66" s="11">
        <v>25000</v>
      </c>
      <c r="V66" s="10" t="s">
        <v>117</v>
      </c>
      <c r="W66" s="10" t="s">
        <v>117</v>
      </c>
      <c r="X66" s="10" t="s">
        <v>117</v>
      </c>
      <c r="Y66" s="33" t="s">
        <v>117</v>
      </c>
      <c r="Z66" s="32"/>
      <c r="AA66" s="34">
        <v>25000</v>
      </c>
      <c r="AB66" s="32"/>
      <c r="AC66" s="33" t="s">
        <v>117</v>
      </c>
      <c r="AD66" s="32"/>
    </row>
    <row r="67" spans="2:30" ht="38.25" customHeight="1" x14ac:dyDescent="0.25">
      <c r="B67" s="30" t="s">
        <v>211</v>
      </c>
      <c r="C67" s="31"/>
      <c r="D67" s="32"/>
      <c r="E67" s="9">
        <v>10</v>
      </c>
      <c r="F67" s="9" t="s">
        <v>212</v>
      </c>
      <c r="G67" s="33" t="s">
        <v>117</v>
      </c>
      <c r="H67" s="32"/>
      <c r="I67" s="10" t="s">
        <v>117</v>
      </c>
      <c r="J67" s="10" t="s">
        <v>117</v>
      </c>
      <c r="K67" s="11">
        <v>25000</v>
      </c>
      <c r="L67" s="10" t="s">
        <v>117</v>
      </c>
      <c r="M67" s="10" t="s">
        <v>117</v>
      </c>
      <c r="N67" s="10" t="s">
        <v>117</v>
      </c>
      <c r="O67" s="10" t="s">
        <v>117</v>
      </c>
      <c r="P67" s="11">
        <v>25000</v>
      </c>
      <c r="Q67" s="10" t="s">
        <v>117</v>
      </c>
      <c r="R67" s="10" t="s">
        <v>117</v>
      </c>
      <c r="S67" s="10" t="s">
        <v>117</v>
      </c>
      <c r="T67" s="10" t="s">
        <v>117</v>
      </c>
      <c r="U67" s="11">
        <v>25000</v>
      </c>
      <c r="V67" s="10" t="s">
        <v>117</v>
      </c>
      <c r="W67" s="10" t="s">
        <v>117</v>
      </c>
      <c r="X67" s="10" t="s">
        <v>117</v>
      </c>
      <c r="Y67" s="33" t="s">
        <v>117</v>
      </c>
      <c r="Z67" s="32"/>
      <c r="AA67" s="34">
        <v>25000</v>
      </c>
      <c r="AB67" s="32"/>
      <c r="AC67" s="33" t="s">
        <v>117</v>
      </c>
      <c r="AD67" s="32"/>
    </row>
  </sheetData>
  <mergeCells count="296">
    <mergeCell ref="D3:AC3"/>
    <mergeCell ref="C5:G5"/>
    <mergeCell ref="H5:Y5"/>
    <mergeCell ref="Z5:AA5"/>
    <mergeCell ref="AB5:AE5"/>
    <mergeCell ref="C8:G8"/>
    <mergeCell ref="H8:Y8"/>
    <mergeCell ref="Z8:AA8"/>
    <mergeCell ref="AB8:AE8"/>
    <mergeCell ref="C9:G9"/>
    <mergeCell ref="H9:Y9"/>
    <mergeCell ref="Z9:AA9"/>
    <mergeCell ref="AB9:AE9"/>
    <mergeCell ref="C6:G6"/>
    <mergeCell ref="H6:Y6"/>
    <mergeCell ref="Z6:AA6"/>
    <mergeCell ref="AB6:AE6"/>
    <mergeCell ref="C7:G7"/>
    <mergeCell ref="H7:Y7"/>
    <mergeCell ref="Z7:AA7"/>
    <mergeCell ref="AB7:AE7"/>
    <mergeCell ref="C12:G12"/>
    <mergeCell ref="H12:Y12"/>
    <mergeCell ref="Z12:AA12"/>
    <mergeCell ref="AB12:AE12"/>
    <mergeCell ref="C13:AE13"/>
    <mergeCell ref="C10:G10"/>
    <mergeCell ref="Z10:AA10"/>
    <mergeCell ref="AB10:AE10"/>
    <mergeCell ref="C11:G11"/>
    <mergeCell ref="H11:Y11"/>
    <mergeCell ref="Z11:AA11"/>
    <mergeCell ref="AB11:AE11"/>
    <mergeCell ref="B17:D17"/>
    <mergeCell ref="G17:H17"/>
    <mergeCell ref="Y17:Z17"/>
    <mergeCell ref="AA17:AB17"/>
    <mergeCell ref="AC17:AD17"/>
    <mergeCell ref="B15:D15"/>
    <mergeCell ref="G15:Q15"/>
    <mergeCell ref="R15:AD15"/>
    <mergeCell ref="B16:D16"/>
    <mergeCell ref="G16:H16"/>
    <mergeCell ref="Y16:Z16"/>
    <mergeCell ref="AA16:AB16"/>
    <mergeCell ref="AC16:AD16"/>
    <mergeCell ref="B19:D19"/>
    <mergeCell ref="G19:H19"/>
    <mergeCell ref="Y19:Z19"/>
    <mergeCell ref="AA19:AB19"/>
    <mergeCell ref="AC19:AD19"/>
    <mergeCell ref="B18:D18"/>
    <mergeCell ref="G18:H18"/>
    <mergeCell ref="Y18:Z18"/>
    <mergeCell ref="AA18:AB18"/>
    <mergeCell ref="AC18:AD18"/>
    <mergeCell ref="B21:D21"/>
    <mergeCell ref="G21:H21"/>
    <mergeCell ref="Y21:Z21"/>
    <mergeCell ref="AA21:AB21"/>
    <mergeCell ref="AC21:AD21"/>
    <mergeCell ref="B20:D20"/>
    <mergeCell ref="G20:H20"/>
    <mergeCell ref="Y20:Z20"/>
    <mergeCell ref="AA20:AB20"/>
    <mergeCell ref="AC20:AD20"/>
    <mergeCell ref="B23:D23"/>
    <mergeCell ref="G23:H23"/>
    <mergeCell ref="Y23:Z23"/>
    <mergeCell ref="AA23:AB23"/>
    <mergeCell ref="AC23:AD23"/>
    <mergeCell ref="B22:D22"/>
    <mergeCell ref="G22:H22"/>
    <mergeCell ref="Y22:Z22"/>
    <mergeCell ref="AA22:AB22"/>
    <mergeCell ref="AC22:AD22"/>
    <mergeCell ref="B25:D25"/>
    <mergeCell ref="G25:H25"/>
    <mergeCell ref="Y25:Z25"/>
    <mergeCell ref="AA25:AB25"/>
    <mergeCell ref="AC25:AD25"/>
    <mergeCell ref="B24:D24"/>
    <mergeCell ref="G24:H24"/>
    <mergeCell ref="Y24:Z24"/>
    <mergeCell ref="AA24:AB24"/>
    <mergeCell ref="AC24:AD24"/>
    <mergeCell ref="B27:D27"/>
    <mergeCell ref="G27:H27"/>
    <mergeCell ref="Y27:Z27"/>
    <mergeCell ref="AA27:AB27"/>
    <mergeCell ref="AC27:AD27"/>
    <mergeCell ref="B26:D26"/>
    <mergeCell ref="G26:H26"/>
    <mergeCell ref="Y26:Z26"/>
    <mergeCell ref="AA26:AB26"/>
    <mergeCell ref="AC26:AD26"/>
    <mergeCell ref="B29:D29"/>
    <mergeCell ref="G29:H29"/>
    <mergeCell ref="Y29:Z29"/>
    <mergeCell ref="AA29:AB29"/>
    <mergeCell ref="AC29:AD29"/>
    <mergeCell ref="B28:D28"/>
    <mergeCell ref="G28:H28"/>
    <mergeCell ref="Y28:Z28"/>
    <mergeCell ref="AA28:AB28"/>
    <mergeCell ref="AC28:AD28"/>
    <mergeCell ref="B31:D31"/>
    <mergeCell ref="G31:H31"/>
    <mergeCell ref="Y31:Z31"/>
    <mergeCell ref="AA31:AB31"/>
    <mergeCell ref="AC31:AD31"/>
    <mergeCell ref="B30:D30"/>
    <mergeCell ref="G30:H30"/>
    <mergeCell ref="Y30:Z30"/>
    <mergeCell ref="AA30:AB30"/>
    <mergeCell ref="AC30:AD30"/>
    <mergeCell ref="B33:D33"/>
    <mergeCell ref="G33:H33"/>
    <mergeCell ref="Y33:Z33"/>
    <mergeCell ref="AA33:AB33"/>
    <mergeCell ref="AC33:AD33"/>
    <mergeCell ref="B32:D32"/>
    <mergeCell ref="G32:H32"/>
    <mergeCell ref="Y32:Z32"/>
    <mergeCell ref="AA32:AB32"/>
    <mergeCell ref="AC32:AD32"/>
    <mergeCell ref="B35:D35"/>
    <mergeCell ref="G35:H35"/>
    <mergeCell ref="Y35:Z35"/>
    <mergeCell ref="AA35:AB35"/>
    <mergeCell ref="AC35:AD35"/>
    <mergeCell ref="B34:D34"/>
    <mergeCell ref="G34:H34"/>
    <mergeCell ref="Y34:Z34"/>
    <mergeCell ref="AA34:AB34"/>
    <mergeCell ref="AC34:AD34"/>
    <mergeCell ref="B37:D37"/>
    <mergeCell ref="G37:H37"/>
    <mergeCell ref="Y37:Z37"/>
    <mergeCell ref="AA37:AB37"/>
    <mergeCell ref="AC37:AD37"/>
    <mergeCell ref="B36:D36"/>
    <mergeCell ref="G36:H36"/>
    <mergeCell ref="Y36:Z36"/>
    <mergeCell ref="AA36:AB36"/>
    <mergeCell ref="AC36:AD36"/>
    <mergeCell ref="B39:D39"/>
    <mergeCell ref="G39:H39"/>
    <mergeCell ref="Y39:Z39"/>
    <mergeCell ref="AA39:AB39"/>
    <mergeCell ref="AC39:AD39"/>
    <mergeCell ref="B38:D38"/>
    <mergeCell ref="G38:H38"/>
    <mergeCell ref="Y38:Z38"/>
    <mergeCell ref="AA38:AB38"/>
    <mergeCell ref="AC38:AD38"/>
    <mergeCell ref="B41:D41"/>
    <mergeCell ref="G41:H41"/>
    <mergeCell ref="Y41:Z41"/>
    <mergeCell ref="AA41:AB41"/>
    <mergeCell ref="AC41:AD41"/>
    <mergeCell ref="B40:D40"/>
    <mergeCell ref="G40:H40"/>
    <mergeCell ref="Y40:Z40"/>
    <mergeCell ref="AA40:AB40"/>
    <mergeCell ref="AC40:AD40"/>
    <mergeCell ref="B43:D43"/>
    <mergeCell ref="G43:H43"/>
    <mergeCell ref="Y43:Z43"/>
    <mergeCell ref="AA43:AB43"/>
    <mergeCell ref="AC43:AD43"/>
    <mergeCell ref="B42:D42"/>
    <mergeCell ref="G42:H42"/>
    <mergeCell ref="Y42:Z42"/>
    <mergeCell ref="AA42:AB42"/>
    <mergeCell ref="AC42:AD42"/>
    <mergeCell ref="B45:D45"/>
    <mergeCell ref="G45:H45"/>
    <mergeCell ref="Y45:Z45"/>
    <mergeCell ref="AA45:AB45"/>
    <mergeCell ref="AC45:AD45"/>
    <mergeCell ref="B44:D44"/>
    <mergeCell ref="G44:H44"/>
    <mergeCell ref="Y44:Z44"/>
    <mergeCell ref="AA44:AB44"/>
    <mergeCell ref="AC44:AD44"/>
    <mergeCell ref="B47:D47"/>
    <mergeCell ref="G47:H47"/>
    <mergeCell ref="Y47:Z47"/>
    <mergeCell ref="AA47:AB47"/>
    <mergeCell ref="AC47:AD47"/>
    <mergeCell ref="B46:D46"/>
    <mergeCell ref="G46:H46"/>
    <mergeCell ref="Y46:Z46"/>
    <mergeCell ref="AA46:AB46"/>
    <mergeCell ref="AC46:AD46"/>
    <mergeCell ref="B49:D49"/>
    <mergeCell ref="G49:H49"/>
    <mergeCell ref="Y49:Z49"/>
    <mergeCell ref="AA49:AB49"/>
    <mergeCell ref="AC49:AD49"/>
    <mergeCell ref="B48:D48"/>
    <mergeCell ref="G48:H48"/>
    <mergeCell ref="Y48:Z48"/>
    <mergeCell ref="AA48:AB48"/>
    <mergeCell ref="AC48:AD48"/>
    <mergeCell ref="B51:D51"/>
    <mergeCell ref="G51:H51"/>
    <mergeCell ref="Y51:Z51"/>
    <mergeCell ref="AA51:AB51"/>
    <mergeCell ref="AC51:AD51"/>
    <mergeCell ref="B50:D50"/>
    <mergeCell ref="G50:H50"/>
    <mergeCell ref="Y50:Z50"/>
    <mergeCell ref="AA50:AB50"/>
    <mergeCell ref="AC50:AD50"/>
    <mergeCell ref="B53:D53"/>
    <mergeCell ref="G53:H53"/>
    <mergeCell ref="Y53:Z53"/>
    <mergeCell ref="AA53:AB53"/>
    <mergeCell ref="AC53:AD53"/>
    <mergeCell ref="B52:D52"/>
    <mergeCell ref="G52:H52"/>
    <mergeCell ref="Y52:Z52"/>
    <mergeCell ref="AA52:AB52"/>
    <mergeCell ref="AC52:AD52"/>
    <mergeCell ref="B55:D55"/>
    <mergeCell ref="G55:H55"/>
    <mergeCell ref="Y55:Z55"/>
    <mergeCell ref="AA55:AB55"/>
    <mergeCell ref="AC55:AD55"/>
    <mergeCell ref="B54:D54"/>
    <mergeCell ref="G54:H54"/>
    <mergeCell ref="Y54:Z54"/>
    <mergeCell ref="AA54:AB54"/>
    <mergeCell ref="AC54:AD54"/>
    <mergeCell ref="B57:D57"/>
    <mergeCell ref="G57:H57"/>
    <mergeCell ref="Y57:Z57"/>
    <mergeCell ref="AA57:AB57"/>
    <mergeCell ref="AC57:AD57"/>
    <mergeCell ref="B56:D56"/>
    <mergeCell ref="G56:H56"/>
    <mergeCell ref="Y56:Z56"/>
    <mergeCell ref="AA56:AB56"/>
    <mergeCell ref="AC56:AD56"/>
    <mergeCell ref="B59:D59"/>
    <mergeCell ref="G59:H59"/>
    <mergeCell ref="Y59:Z59"/>
    <mergeCell ref="AA59:AB59"/>
    <mergeCell ref="AC59:AD59"/>
    <mergeCell ref="B58:D58"/>
    <mergeCell ref="G58:H58"/>
    <mergeCell ref="Y58:Z58"/>
    <mergeCell ref="AA58:AB58"/>
    <mergeCell ref="AC58:AD58"/>
    <mergeCell ref="B61:D61"/>
    <mergeCell ref="G61:H61"/>
    <mergeCell ref="Y61:Z61"/>
    <mergeCell ref="AA61:AB61"/>
    <mergeCell ref="AC61:AD61"/>
    <mergeCell ref="B60:D60"/>
    <mergeCell ref="G60:H60"/>
    <mergeCell ref="Y60:Z60"/>
    <mergeCell ref="AA60:AB60"/>
    <mergeCell ref="AC60:AD60"/>
    <mergeCell ref="B63:D63"/>
    <mergeCell ref="G63:H63"/>
    <mergeCell ref="Y63:Z63"/>
    <mergeCell ref="AA63:AB63"/>
    <mergeCell ref="AC63:AD63"/>
    <mergeCell ref="B62:D62"/>
    <mergeCell ref="G62:H62"/>
    <mergeCell ref="Y62:Z62"/>
    <mergeCell ref="AA62:AB62"/>
    <mergeCell ref="AC62:AD62"/>
    <mergeCell ref="B65:D65"/>
    <mergeCell ref="G65:H65"/>
    <mergeCell ref="Y65:Z65"/>
    <mergeCell ref="AA65:AB65"/>
    <mergeCell ref="AC65:AD65"/>
    <mergeCell ref="B64:D64"/>
    <mergeCell ref="G64:H64"/>
    <mergeCell ref="Y64:Z64"/>
    <mergeCell ref="AA64:AB64"/>
    <mergeCell ref="AC64:AD64"/>
    <mergeCell ref="B67:D67"/>
    <mergeCell ref="G67:H67"/>
    <mergeCell ref="Y67:Z67"/>
    <mergeCell ref="AA67:AB67"/>
    <mergeCell ref="AC67:AD67"/>
    <mergeCell ref="B66:D66"/>
    <mergeCell ref="G66:H66"/>
    <mergeCell ref="Y66:Z66"/>
    <mergeCell ref="AA66:AB66"/>
    <mergeCell ref="AC66:AD66"/>
  </mergeCells>
  <pageMargins left="0.196850393700787" right="0.196850393700787" top="0.39370078740157499" bottom="0.65342283464566897" header="0.39370078740157499" footer="0.39370078740157499"/>
  <pageSetup paperSize="8" orientation="landscape" horizontalDpi="300" verticalDpi="300" r:id="rId1"/>
  <headerFooter alignWithMargins="0">
    <oddFooter>&amp;C&amp;"Arial,Regular"&amp;8 - 1 -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77"/>
  <sheetViews>
    <sheetView showGridLines="0" topLeftCell="B1" workbookViewId="0">
      <pane ySplit="1" topLeftCell="A164" activePane="bottomLeft" state="frozen"/>
      <selection pane="bottomLeft" activeCell="C8" sqref="C8"/>
    </sheetView>
  </sheetViews>
  <sheetFormatPr defaultRowHeight="15" x14ac:dyDescent="0.25"/>
  <cols>
    <col min="1" max="1" width="27.85546875" customWidth="1"/>
    <col min="2" max="2" width="3.5703125" customWidth="1"/>
    <col min="3" max="3" width="16.7109375" customWidth="1"/>
    <col min="4" max="4" width="13.7109375" customWidth="1"/>
    <col min="5" max="5" width="8.85546875" customWidth="1"/>
    <col min="6" max="6" width="14.7109375" customWidth="1"/>
    <col min="7" max="7" width="13" customWidth="1"/>
    <col min="8" max="9" width="2.85546875" customWidth="1"/>
    <col min="10" max="10" width="3" customWidth="1"/>
    <col min="11" max="11" width="2.7109375" customWidth="1"/>
    <col min="12" max="12" width="1.42578125" customWidth="1"/>
    <col min="13" max="13" width="11.5703125" customWidth="1"/>
    <col min="14" max="14" width="3.7109375" customWidth="1"/>
    <col min="15" max="15" width="4.5703125" hidden="1" customWidth="1"/>
    <col min="16" max="16" width="12.140625" customWidth="1"/>
    <col min="17" max="17" width="3.140625" customWidth="1"/>
    <col min="18" max="18" width="13.5703125" customWidth="1"/>
    <col min="19" max="19" width="10" customWidth="1"/>
    <col min="20" max="20" width="2.85546875" customWidth="1"/>
    <col min="21" max="21" width="3.85546875" customWidth="1"/>
    <col min="22" max="22" width="3.28515625" customWidth="1"/>
    <col min="23" max="23" width="3.42578125" customWidth="1"/>
    <col min="24" max="24" width="12.42578125" customWidth="1"/>
    <col min="25" max="25" width="3.28515625" customWidth="1"/>
    <col min="26" max="26" width="24.7109375" customWidth="1"/>
  </cols>
  <sheetData>
    <row r="1" spans="1:25" ht="2.25" customHeight="1" x14ac:dyDescent="0.25"/>
    <row r="2" spans="1:25" ht="3.75" customHeight="1" x14ac:dyDescent="0.25"/>
    <row r="3" spans="1:25" ht="14.25" customHeight="1" x14ac:dyDescent="0.25">
      <c r="L3" s="43" t="s">
        <v>213</v>
      </c>
      <c r="M3" s="28"/>
      <c r="N3" s="28"/>
    </row>
    <row r="4" spans="1:25" ht="4.1500000000000004" customHeight="1" x14ac:dyDescent="0.25"/>
    <row r="5" spans="1:25" ht="17.45" customHeight="1" x14ac:dyDescent="0.25">
      <c r="A5" s="13" t="s">
        <v>65</v>
      </c>
      <c r="B5" s="13" t="s">
        <v>65</v>
      </c>
      <c r="C5" s="13" t="s">
        <v>65</v>
      </c>
      <c r="D5" s="35" t="s">
        <v>79</v>
      </c>
      <c r="E5" s="31"/>
      <c r="F5" s="31"/>
      <c r="G5" s="31"/>
      <c r="H5" s="31"/>
      <c r="I5" s="31"/>
      <c r="J5" s="31"/>
      <c r="K5" s="31"/>
      <c r="L5" s="31"/>
      <c r="M5" s="31"/>
      <c r="N5" s="31"/>
      <c r="O5" s="32"/>
      <c r="P5" s="35" t="s">
        <v>80</v>
      </c>
      <c r="Q5" s="31"/>
      <c r="R5" s="31"/>
      <c r="S5" s="31"/>
      <c r="T5" s="31"/>
      <c r="U5" s="31"/>
      <c r="V5" s="31"/>
      <c r="W5" s="31"/>
      <c r="X5" s="31"/>
      <c r="Y5" s="32"/>
    </row>
    <row r="6" spans="1:25" ht="165" customHeight="1" x14ac:dyDescent="0.25">
      <c r="A6" s="14" t="s">
        <v>81</v>
      </c>
      <c r="B6" s="14" t="s">
        <v>82</v>
      </c>
      <c r="C6" s="14" t="s">
        <v>214</v>
      </c>
      <c r="D6" s="15" t="s">
        <v>84</v>
      </c>
      <c r="E6" s="15" t="s">
        <v>85</v>
      </c>
      <c r="F6" s="15" t="s">
        <v>86</v>
      </c>
      <c r="G6" s="15" t="s">
        <v>87</v>
      </c>
      <c r="H6" s="15" t="s">
        <v>88</v>
      </c>
      <c r="I6" s="15" t="s">
        <v>89</v>
      </c>
      <c r="J6" s="15" t="s">
        <v>90</v>
      </c>
      <c r="K6" s="35" t="s">
        <v>91</v>
      </c>
      <c r="L6" s="32"/>
      <c r="M6" s="15" t="s">
        <v>92</v>
      </c>
      <c r="N6" s="35" t="s">
        <v>93</v>
      </c>
      <c r="O6" s="32"/>
      <c r="P6" s="15" t="s">
        <v>84</v>
      </c>
      <c r="Q6" s="15" t="s">
        <v>85</v>
      </c>
      <c r="R6" s="15" t="s">
        <v>86</v>
      </c>
      <c r="S6" s="15" t="s">
        <v>87</v>
      </c>
      <c r="T6" s="15" t="s">
        <v>88</v>
      </c>
      <c r="U6" s="15" t="s">
        <v>89</v>
      </c>
      <c r="V6" s="15" t="s">
        <v>90</v>
      </c>
      <c r="W6" s="15" t="s">
        <v>91</v>
      </c>
      <c r="X6" s="15" t="s">
        <v>92</v>
      </c>
      <c r="Y6" s="15" t="s">
        <v>93</v>
      </c>
    </row>
    <row r="7" spans="1:25" ht="11.65" customHeight="1" x14ac:dyDescent="0.25">
      <c r="A7" s="15" t="s">
        <v>94</v>
      </c>
      <c r="B7" s="15" t="s">
        <v>95</v>
      </c>
      <c r="C7" s="15" t="s">
        <v>96</v>
      </c>
      <c r="D7" s="15" t="s">
        <v>97</v>
      </c>
      <c r="E7" s="15" t="s">
        <v>98</v>
      </c>
      <c r="F7" s="15" t="s">
        <v>99</v>
      </c>
      <c r="G7" s="15" t="s">
        <v>100</v>
      </c>
      <c r="H7" s="15" t="s">
        <v>101</v>
      </c>
      <c r="I7" s="15" t="s">
        <v>102</v>
      </c>
      <c r="J7" s="15" t="s">
        <v>54</v>
      </c>
      <c r="K7" s="35" t="s">
        <v>103</v>
      </c>
      <c r="L7" s="32"/>
      <c r="M7" s="15" t="s">
        <v>104</v>
      </c>
      <c r="N7" s="35" t="s">
        <v>105</v>
      </c>
      <c r="O7" s="32"/>
      <c r="P7" s="15" t="s">
        <v>60</v>
      </c>
      <c r="Q7" s="15" t="s">
        <v>106</v>
      </c>
      <c r="R7" s="15" t="s">
        <v>107</v>
      </c>
      <c r="S7" s="15" t="s">
        <v>108</v>
      </c>
      <c r="T7" s="15" t="s">
        <v>109</v>
      </c>
      <c r="U7" s="15" t="s">
        <v>110</v>
      </c>
      <c r="V7" s="15" t="s">
        <v>111</v>
      </c>
      <c r="W7" s="15" t="s">
        <v>112</v>
      </c>
      <c r="X7" s="15" t="s">
        <v>113</v>
      </c>
      <c r="Y7" s="15" t="s">
        <v>114</v>
      </c>
    </row>
    <row r="8" spans="1:25" x14ac:dyDescent="0.25">
      <c r="A8" s="17" t="s">
        <v>215</v>
      </c>
      <c r="B8" s="15" t="s">
        <v>1</v>
      </c>
      <c r="C8" s="15" t="s">
        <v>116</v>
      </c>
      <c r="D8" s="18">
        <v>13428300</v>
      </c>
      <c r="E8" s="10" t="s">
        <v>117</v>
      </c>
      <c r="F8" s="18">
        <v>13428300</v>
      </c>
      <c r="G8" s="18">
        <v>146800</v>
      </c>
      <c r="H8" s="10" t="s">
        <v>117</v>
      </c>
      <c r="I8" s="10" t="s">
        <v>117</v>
      </c>
      <c r="J8" s="10" t="s">
        <v>117</v>
      </c>
      <c r="K8" s="33" t="s">
        <v>117</v>
      </c>
      <c r="L8" s="32"/>
      <c r="M8" s="18">
        <v>13575100</v>
      </c>
      <c r="N8" s="33" t="s">
        <v>117</v>
      </c>
      <c r="O8" s="32"/>
      <c r="P8" s="18">
        <v>2794405.27</v>
      </c>
      <c r="Q8" s="10" t="s">
        <v>117</v>
      </c>
      <c r="R8" s="18">
        <v>2794405.27</v>
      </c>
      <c r="S8" s="10" t="s">
        <v>117</v>
      </c>
      <c r="T8" s="10" t="s">
        <v>117</v>
      </c>
      <c r="U8" s="10" t="s">
        <v>117</v>
      </c>
      <c r="V8" s="10" t="s">
        <v>117</v>
      </c>
      <c r="W8" s="10" t="s">
        <v>117</v>
      </c>
      <c r="X8" s="18">
        <v>2794405.27</v>
      </c>
      <c r="Y8" s="10" t="s">
        <v>117</v>
      </c>
    </row>
    <row r="9" spans="1:25" ht="22.5" customHeight="1" x14ac:dyDescent="0.25">
      <c r="A9" s="17" t="s">
        <v>216</v>
      </c>
      <c r="B9" s="15" t="s">
        <v>1</v>
      </c>
      <c r="C9" s="19" t="s">
        <v>217</v>
      </c>
      <c r="D9" s="18">
        <v>4849400</v>
      </c>
      <c r="E9" s="10" t="s">
        <v>117</v>
      </c>
      <c r="F9" s="18">
        <v>4849400</v>
      </c>
      <c r="G9" s="18">
        <v>62100</v>
      </c>
      <c r="H9" s="10" t="s">
        <v>117</v>
      </c>
      <c r="I9" s="10" t="s">
        <v>117</v>
      </c>
      <c r="J9" s="10" t="s">
        <v>117</v>
      </c>
      <c r="K9" s="33" t="s">
        <v>117</v>
      </c>
      <c r="L9" s="32"/>
      <c r="M9" s="18">
        <v>4911500</v>
      </c>
      <c r="N9" s="33" t="s">
        <v>117</v>
      </c>
      <c r="O9" s="32"/>
      <c r="P9" s="18">
        <v>1249429.58</v>
      </c>
      <c r="Q9" s="10" t="s">
        <v>117</v>
      </c>
      <c r="R9" s="18">
        <v>1249429.58</v>
      </c>
      <c r="S9" s="10" t="s">
        <v>117</v>
      </c>
      <c r="T9" s="10" t="s">
        <v>117</v>
      </c>
      <c r="U9" s="10" t="s">
        <v>117</v>
      </c>
      <c r="V9" s="10" t="s">
        <v>117</v>
      </c>
      <c r="W9" s="10" t="s">
        <v>117</v>
      </c>
      <c r="X9" s="18">
        <v>1249429.58</v>
      </c>
      <c r="Y9" s="10" t="s">
        <v>117</v>
      </c>
    </row>
    <row r="10" spans="1:25" ht="45" customHeight="1" x14ac:dyDescent="0.25">
      <c r="A10" s="17" t="s">
        <v>218</v>
      </c>
      <c r="B10" s="15" t="s">
        <v>1</v>
      </c>
      <c r="C10" s="19" t="s">
        <v>219</v>
      </c>
      <c r="D10" s="18">
        <v>733300</v>
      </c>
      <c r="E10" s="10" t="s">
        <v>117</v>
      </c>
      <c r="F10" s="18">
        <v>733300</v>
      </c>
      <c r="G10" s="10" t="s">
        <v>117</v>
      </c>
      <c r="H10" s="10" t="s">
        <v>117</v>
      </c>
      <c r="I10" s="10" t="s">
        <v>117</v>
      </c>
      <c r="J10" s="10" t="s">
        <v>117</v>
      </c>
      <c r="K10" s="33" t="s">
        <v>117</v>
      </c>
      <c r="L10" s="32"/>
      <c r="M10" s="18">
        <v>733300</v>
      </c>
      <c r="N10" s="33" t="s">
        <v>117</v>
      </c>
      <c r="O10" s="32"/>
      <c r="P10" s="18">
        <v>160224.45000000001</v>
      </c>
      <c r="Q10" s="10" t="s">
        <v>117</v>
      </c>
      <c r="R10" s="18">
        <v>160224.45000000001</v>
      </c>
      <c r="S10" s="10" t="s">
        <v>117</v>
      </c>
      <c r="T10" s="10" t="s">
        <v>117</v>
      </c>
      <c r="U10" s="10" t="s">
        <v>117</v>
      </c>
      <c r="V10" s="10" t="s">
        <v>117</v>
      </c>
      <c r="W10" s="10" t="s">
        <v>117</v>
      </c>
      <c r="X10" s="18">
        <v>160224.45000000001</v>
      </c>
      <c r="Y10" s="10" t="s">
        <v>117</v>
      </c>
    </row>
    <row r="11" spans="1:25" ht="93.75" customHeight="1" x14ac:dyDescent="0.25">
      <c r="A11" s="20" t="s">
        <v>220</v>
      </c>
      <c r="B11" s="15" t="s">
        <v>1</v>
      </c>
      <c r="C11" s="19" t="s">
        <v>221</v>
      </c>
      <c r="D11" s="18">
        <v>733300</v>
      </c>
      <c r="E11" s="10" t="s">
        <v>117</v>
      </c>
      <c r="F11" s="18">
        <v>733300</v>
      </c>
      <c r="G11" s="10" t="s">
        <v>117</v>
      </c>
      <c r="H11" s="10" t="s">
        <v>117</v>
      </c>
      <c r="I11" s="10" t="s">
        <v>117</v>
      </c>
      <c r="J11" s="10" t="s">
        <v>117</v>
      </c>
      <c r="K11" s="33" t="s">
        <v>117</v>
      </c>
      <c r="L11" s="32"/>
      <c r="M11" s="18">
        <v>733300</v>
      </c>
      <c r="N11" s="33" t="s">
        <v>117</v>
      </c>
      <c r="O11" s="32"/>
      <c r="P11" s="18">
        <v>160224.45000000001</v>
      </c>
      <c r="Q11" s="10" t="s">
        <v>117</v>
      </c>
      <c r="R11" s="18">
        <v>160224.45000000001</v>
      </c>
      <c r="S11" s="10" t="s">
        <v>117</v>
      </c>
      <c r="T11" s="10" t="s">
        <v>117</v>
      </c>
      <c r="U11" s="10" t="s">
        <v>117</v>
      </c>
      <c r="V11" s="10" t="s">
        <v>117</v>
      </c>
      <c r="W11" s="10" t="s">
        <v>117</v>
      </c>
      <c r="X11" s="18">
        <v>160224.45000000001</v>
      </c>
      <c r="Y11" s="10" t="s">
        <v>117</v>
      </c>
    </row>
    <row r="12" spans="1:25" ht="34.5" customHeight="1" x14ac:dyDescent="0.25">
      <c r="A12" s="20" t="s">
        <v>222</v>
      </c>
      <c r="B12" s="15" t="s">
        <v>1</v>
      </c>
      <c r="C12" s="19" t="s">
        <v>223</v>
      </c>
      <c r="D12" s="18">
        <v>733300</v>
      </c>
      <c r="E12" s="10" t="s">
        <v>117</v>
      </c>
      <c r="F12" s="18">
        <v>733300</v>
      </c>
      <c r="G12" s="10" t="s">
        <v>117</v>
      </c>
      <c r="H12" s="10" t="s">
        <v>117</v>
      </c>
      <c r="I12" s="10" t="s">
        <v>117</v>
      </c>
      <c r="J12" s="10" t="s">
        <v>117</v>
      </c>
      <c r="K12" s="33" t="s">
        <v>117</v>
      </c>
      <c r="L12" s="32"/>
      <c r="M12" s="18">
        <v>733300</v>
      </c>
      <c r="N12" s="33" t="s">
        <v>117</v>
      </c>
      <c r="O12" s="32"/>
      <c r="P12" s="18">
        <v>160224.45000000001</v>
      </c>
      <c r="Q12" s="10" t="s">
        <v>117</v>
      </c>
      <c r="R12" s="18">
        <v>160224.45000000001</v>
      </c>
      <c r="S12" s="10" t="s">
        <v>117</v>
      </c>
      <c r="T12" s="10" t="s">
        <v>117</v>
      </c>
      <c r="U12" s="10" t="s">
        <v>117</v>
      </c>
      <c r="V12" s="10" t="s">
        <v>117</v>
      </c>
      <c r="W12" s="10" t="s">
        <v>117</v>
      </c>
      <c r="X12" s="18">
        <v>160224.45000000001</v>
      </c>
      <c r="Y12" s="10" t="s">
        <v>117</v>
      </c>
    </row>
    <row r="13" spans="1:25" ht="56.25" customHeight="1" x14ac:dyDescent="0.25">
      <c r="A13" s="20" t="s">
        <v>224</v>
      </c>
      <c r="B13" s="15" t="s">
        <v>1</v>
      </c>
      <c r="C13" s="19" t="s">
        <v>225</v>
      </c>
      <c r="D13" s="18">
        <v>692400</v>
      </c>
      <c r="E13" s="10" t="s">
        <v>117</v>
      </c>
      <c r="F13" s="18">
        <v>692400</v>
      </c>
      <c r="G13" s="10" t="s">
        <v>117</v>
      </c>
      <c r="H13" s="10" t="s">
        <v>117</v>
      </c>
      <c r="I13" s="10" t="s">
        <v>117</v>
      </c>
      <c r="J13" s="10" t="s">
        <v>117</v>
      </c>
      <c r="K13" s="33" t="s">
        <v>117</v>
      </c>
      <c r="L13" s="32"/>
      <c r="M13" s="18">
        <v>692400</v>
      </c>
      <c r="N13" s="33" t="s">
        <v>117</v>
      </c>
      <c r="O13" s="32"/>
      <c r="P13" s="18">
        <v>160224.45000000001</v>
      </c>
      <c r="Q13" s="10" t="s">
        <v>117</v>
      </c>
      <c r="R13" s="18">
        <v>160224.45000000001</v>
      </c>
      <c r="S13" s="10" t="s">
        <v>117</v>
      </c>
      <c r="T13" s="10" t="s">
        <v>117</v>
      </c>
      <c r="U13" s="10" t="s">
        <v>117</v>
      </c>
      <c r="V13" s="10" t="s">
        <v>117</v>
      </c>
      <c r="W13" s="10" t="s">
        <v>117</v>
      </c>
      <c r="X13" s="18">
        <v>160224.45000000001</v>
      </c>
      <c r="Y13" s="10" t="s">
        <v>117</v>
      </c>
    </row>
    <row r="14" spans="1:25" ht="16.5" customHeight="1" x14ac:dyDescent="0.25">
      <c r="A14" s="17" t="s">
        <v>226</v>
      </c>
      <c r="B14" s="15">
        <v>200</v>
      </c>
      <c r="C14" s="19" t="s">
        <v>227</v>
      </c>
      <c r="D14" s="18">
        <v>692400</v>
      </c>
      <c r="E14" s="10" t="s">
        <v>117</v>
      </c>
      <c r="F14" s="18">
        <v>692400</v>
      </c>
      <c r="G14" s="10" t="s">
        <v>117</v>
      </c>
      <c r="H14" s="10" t="s">
        <v>117</v>
      </c>
      <c r="I14" s="10" t="s">
        <v>117</v>
      </c>
      <c r="J14" s="10" t="s">
        <v>117</v>
      </c>
      <c r="K14" s="33" t="s">
        <v>117</v>
      </c>
      <c r="L14" s="32"/>
      <c r="M14" s="18">
        <v>692400</v>
      </c>
      <c r="N14" s="33" t="s">
        <v>117</v>
      </c>
      <c r="O14" s="32"/>
      <c r="P14" s="18">
        <v>160224.45000000001</v>
      </c>
      <c r="Q14" s="10" t="s">
        <v>117</v>
      </c>
      <c r="R14" s="18">
        <v>160224.45000000001</v>
      </c>
      <c r="S14" s="10" t="s">
        <v>117</v>
      </c>
      <c r="T14" s="10" t="s">
        <v>117</v>
      </c>
      <c r="U14" s="10" t="s">
        <v>117</v>
      </c>
      <c r="V14" s="10" t="s">
        <v>117</v>
      </c>
      <c r="W14" s="10" t="s">
        <v>117</v>
      </c>
      <c r="X14" s="18">
        <v>160224.45000000001</v>
      </c>
      <c r="Y14" s="10" t="s">
        <v>117</v>
      </c>
    </row>
    <row r="15" spans="1:25" ht="26.25" customHeight="1" x14ac:dyDescent="0.25">
      <c r="A15" s="17" t="s">
        <v>228</v>
      </c>
      <c r="B15" s="15">
        <v>200</v>
      </c>
      <c r="C15" s="19" t="s">
        <v>229</v>
      </c>
      <c r="D15" s="18">
        <v>692400</v>
      </c>
      <c r="E15" s="10" t="s">
        <v>117</v>
      </c>
      <c r="F15" s="18">
        <v>692400</v>
      </c>
      <c r="G15" s="10" t="s">
        <v>117</v>
      </c>
      <c r="H15" s="10" t="s">
        <v>117</v>
      </c>
      <c r="I15" s="10" t="s">
        <v>117</v>
      </c>
      <c r="J15" s="10" t="s">
        <v>117</v>
      </c>
      <c r="K15" s="33" t="s">
        <v>117</v>
      </c>
      <c r="L15" s="32"/>
      <c r="M15" s="18">
        <v>692400</v>
      </c>
      <c r="N15" s="33" t="s">
        <v>117</v>
      </c>
      <c r="O15" s="32"/>
      <c r="P15" s="18">
        <v>160224.45000000001</v>
      </c>
      <c r="Q15" s="10" t="s">
        <v>117</v>
      </c>
      <c r="R15" s="18">
        <v>160224.45000000001</v>
      </c>
      <c r="S15" s="10" t="s">
        <v>117</v>
      </c>
      <c r="T15" s="10" t="s">
        <v>117</v>
      </c>
      <c r="U15" s="10" t="s">
        <v>117</v>
      </c>
      <c r="V15" s="10" t="s">
        <v>117</v>
      </c>
      <c r="W15" s="10" t="s">
        <v>117</v>
      </c>
      <c r="X15" s="18">
        <v>160224.45000000001</v>
      </c>
      <c r="Y15" s="10" t="s">
        <v>117</v>
      </c>
    </row>
    <row r="16" spans="1:25" ht="22.5" customHeight="1" x14ac:dyDescent="0.25">
      <c r="A16" s="17" t="s">
        <v>230</v>
      </c>
      <c r="B16" s="15">
        <v>200</v>
      </c>
      <c r="C16" s="19" t="s">
        <v>231</v>
      </c>
      <c r="D16" s="18">
        <v>531800</v>
      </c>
      <c r="E16" s="10" t="s">
        <v>117</v>
      </c>
      <c r="F16" s="18">
        <v>531800</v>
      </c>
      <c r="G16" s="10" t="s">
        <v>117</v>
      </c>
      <c r="H16" s="10" t="s">
        <v>117</v>
      </c>
      <c r="I16" s="10" t="s">
        <v>117</v>
      </c>
      <c r="J16" s="10" t="s">
        <v>117</v>
      </c>
      <c r="K16" s="33" t="s">
        <v>117</v>
      </c>
      <c r="L16" s="32"/>
      <c r="M16" s="18">
        <v>531800</v>
      </c>
      <c r="N16" s="33" t="s">
        <v>117</v>
      </c>
      <c r="O16" s="32"/>
      <c r="P16" s="18">
        <v>122394.66</v>
      </c>
      <c r="Q16" s="10" t="s">
        <v>117</v>
      </c>
      <c r="R16" s="18">
        <v>122394.66</v>
      </c>
      <c r="S16" s="10" t="s">
        <v>117</v>
      </c>
      <c r="T16" s="10" t="s">
        <v>117</v>
      </c>
      <c r="U16" s="10" t="s">
        <v>117</v>
      </c>
      <c r="V16" s="10" t="s">
        <v>117</v>
      </c>
      <c r="W16" s="10" t="s">
        <v>117</v>
      </c>
      <c r="X16" s="18">
        <v>122394.66</v>
      </c>
      <c r="Y16" s="10" t="s">
        <v>117</v>
      </c>
    </row>
    <row r="17" spans="1:25" ht="27" customHeight="1" x14ac:dyDescent="0.25">
      <c r="A17" s="17" t="s">
        <v>232</v>
      </c>
      <c r="B17" s="15">
        <v>200</v>
      </c>
      <c r="C17" s="19" t="s">
        <v>233</v>
      </c>
      <c r="D17" s="18">
        <v>160600</v>
      </c>
      <c r="E17" s="10" t="s">
        <v>117</v>
      </c>
      <c r="F17" s="18">
        <v>160600</v>
      </c>
      <c r="G17" s="10" t="s">
        <v>117</v>
      </c>
      <c r="H17" s="10" t="s">
        <v>117</v>
      </c>
      <c r="I17" s="10" t="s">
        <v>117</v>
      </c>
      <c r="J17" s="10" t="s">
        <v>117</v>
      </c>
      <c r="K17" s="33" t="s">
        <v>117</v>
      </c>
      <c r="L17" s="32"/>
      <c r="M17" s="18">
        <v>160600</v>
      </c>
      <c r="N17" s="33" t="s">
        <v>117</v>
      </c>
      <c r="O17" s="32"/>
      <c r="P17" s="18">
        <v>37829.79</v>
      </c>
      <c r="Q17" s="10" t="s">
        <v>117</v>
      </c>
      <c r="R17" s="18">
        <v>37829.79</v>
      </c>
      <c r="S17" s="10" t="s">
        <v>117</v>
      </c>
      <c r="T17" s="10" t="s">
        <v>117</v>
      </c>
      <c r="U17" s="10" t="s">
        <v>117</v>
      </c>
      <c r="V17" s="10" t="s">
        <v>117</v>
      </c>
      <c r="W17" s="10" t="s">
        <v>117</v>
      </c>
      <c r="X17" s="18">
        <v>37829.79</v>
      </c>
      <c r="Y17" s="10" t="s">
        <v>117</v>
      </c>
    </row>
    <row r="18" spans="1:25" ht="48.75" customHeight="1" x14ac:dyDescent="0.25">
      <c r="A18" s="20" t="s">
        <v>234</v>
      </c>
      <c r="B18" s="15" t="s">
        <v>1</v>
      </c>
      <c r="C18" s="19" t="s">
        <v>235</v>
      </c>
      <c r="D18" s="18">
        <v>40900</v>
      </c>
      <c r="E18" s="10" t="s">
        <v>117</v>
      </c>
      <c r="F18" s="18">
        <v>40900</v>
      </c>
      <c r="G18" s="10" t="s">
        <v>117</v>
      </c>
      <c r="H18" s="10" t="s">
        <v>117</v>
      </c>
      <c r="I18" s="10" t="s">
        <v>117</v>
      </c>
      <c r="J18" s="10" t="s">
        <v>117</v>
      </c>
      <c r="K18" s="33" t="s">
        <v>117</v>
      </c>
      <c r="L18" s="32"/>
      <c r="M18" s="18">
        <v>40900</v>
      </c>
      <c r="N18" s="33" t="s">
        <v>117</v>
      </c>
      <c r="O18" s="32"/>
      <c r="P18" s="10" t="s">
        <v>117</v>
      </c>
      <c r="Q18" s="10" t="s">
        <v>117</v>
      </c>
      <c r="R18" s="10" t="s">
        <v>117</v>
      </c>
      <c r="S18" s="10" t="s">
        <v>117</v>
      </c>
      <c r="T18" s="10" t="s">
        <v>117</v>
      </c>
      <c r="U18" s="10" t="s">
        <v>117</v>
      </c>
      <c r="V18" s="10" t="s">
        <v>117</v>
      </c>
      <c r="W18" s="10" t="s">
        <v>117</v>
      </c>
      <c r="X18" s="10" t="s">
        <v>117</v>
      </c>
      <c r="Y18" s="10" t="s">
        <v>117</v>
      </c>
    </row>
    <row r="19" spans="1:25" ht="32.25" customHeight="1" x14ac:dyDescent="0.25">
      <c r="A19" s="17" t="s">
        <v>226</v>
      </c>
      <c r="B19" s="15">
        <v>200</v>
      </c>
      <c r="C19" s="19" t="s">
        <v>236</v>
      </c>
      <c r="D19" s="18">
        <v>40900</v>
      </c>
      <c r="E19" s="10" t="s">
        <v>117</v>
      </c>
      <c r="F19" s="18">
        <v>40900</v>
      </c>
      <c r="G19" s="10" t="s">
        <v>117</v>
      </c>
      <c r="H19" s="10" t="s">
        <v>117</v>
      </c>
      <c r="I19" s="10" t="s">
        <v>117</v>
      </c>
      <c r="J19" s="10" t="s">
        <v>117</v>
      </c>
      <c r="K19" s="33" t="s">
        <v>117</v>
      </c>
      <c r="L19" s="32"/>
      <c r="M19" s="18">
        <v>40900</v>
      </c>
      <c r="N19" s="33" t="s">
        <v>117</v>
      </c>
      <c r="O19" s="32"/>
      <c r="P19" s="10" t="s">
        <v>117</v>
      </c>
      <c r="Q19" s="10" t="s">
        <v>117</v>
      </c>
      <c r="R19" s="10" t="s">
        <v>117</v>
      </c>
      <c r="S19" s="10" t="s">
        <v>117</v>
      </c>
      <c r="T19" s="10" t="s">
        <v>117</v>
      </c>
      <c r="U19" s="10" t="s">
        <v>117</v>
      </c>
      <c r="V19" s="10" t="s">
        <v>117</v>
      </c>
      <c r="W19" s="10" t="s">
        <v>117</v>
      </c>
      <c r="X19" s="10" t="s">
        <v>117</v>
      </c>
      <c r="Y19" s="10" t="s">
        <v>117</v>
      </c>
    </row>
    <row r="20" spans="1:25" ht="24" customHeight="1" x14ac:dyDescent="0.25">
      <c r="A20" s="17" t="s">
        <v>228</v>
      </c>
      <c r="B20" s="15">
        <v>200</v>
      </c>
      <c r="C20" s="19" t="s">
        <v>237</v>
      </c>
      <c r="D20" s="18">
        <v>40900</v>
      </c>
      <c r="E20" s="10" t="s">
        <v>117</v>
      </c>
      <c r="F20" s="18">
        <v>40900</v>
      </c>
      <c r="G20" s="10" t="s">
        <v>117</v>
      </c>
      <c r="H20" s="10" t="s">
        <v>117</v>
      </c>
      <c r="I20" s="10" t="s">
        <v>117</v>
      </c>
      <c r="J20" s="10" t="s">
        <v>117</v>
      </c>
      <c r="K20" s="33" t="s">
        <v>117</v>
      </c>
      <c r="L20" s="32"/>
      <c r="M20" s="18">
        <v>40900</v>
      </c>
      <c r="N20" s="33" t="s">
        <v>117</v>
      </c>
      <c r="O20" s="32"/>
      <c r="P20" s="10" t="s">
        <v>117</v>
      </c>
      <c r="Q20" s="10" t="s">
        <v>117</v>
      </c>
      <c r="R20" s="10" t="s">
        <v>117</v>
      </c>
      <c r="S20" s="10" t="s">
        <v>117</v>
      </c>
      <c r="T20" s="10" t="s">
        <v>117</v>
      </c>
      <c r="U20" s="10" t="s">
        <v>117</v>
      </c>
      <c r="V20" s="10" t="s">
        <v>117</v>
      </c>
      <c r="W20" s="10" t="s">
        <v>117</v>
      </c>
      <c r="X20" s="10" t="s">
        <v>117</v>
      </c>
      <c r="Y20" s="10" t="s">
        <v>117</v>
      </c>
    </row>
    <row r="21" spans="1:25" ht="27" customHeight="1" x14ac:dyDescent="0.25">
      <c r="A21" s="17" t="s">
        <v>238</v>
      </c>
      <c r="B21" s="15">
        <v>200</v>
      </c>
      <c r="C21" s="19" t="s">
        <v>239</v>
      </c>
      <c r="D21" s="18">
        <v>40900</v>
      </c>
      <c r="E21" s="10" t="s">
        <v>117</v>
      </c>
      <c r="F21" s="18">
        <v>40900</v>
      </c>
      <c r="G21" s="10" t="s">
        <v>117</v>
      </c>
      <c r="H21" s="10" t="s">
        <v>117</v>
      </c>
      <c r="I21" s="10" t="s">
        <v>117</v>
      </c>
      <c r="J21" s="10" t="s">
        <v>117</v>
      </c>
      <c r="K21" s="33" t="s">
        <v>117</v>
      </c>
      <c r="L21" s="32"/>
      <c r="M21" s="18">
        <v>40900</v>
      </c>
      <c r="N21" s="33" t="s">
        <v>117</v>
      </c>
      <c r="O21" s="32"/>
      <c r="P21" s="10" t="s">
        <v>117</v>
      </c>
      <c r="Q21" s="10" t="s">
        <v>117</v>
      </c>
      <c r="R21" s="10" t="s">
        <v>117</v>
      </c>
      <c r="S21" s="10" t="s">
        <v>117</v>
      </c>
      <c r="T21" s="10" t="s">
        <v>117</v>
      </c>
      <c r="U21" s="10" t="s">
        <v>117</v>
      </c>
      <c r="V21" s="10" t="s">
        <v>117</v>
      </c>
      <c r="W21" s="10" t="s">
        <v>117</v>
      </c>
      <c r="X21" s="10" t="s">
        <v>117</v>
      </c>
      <c r="Y21" s="10" t="s">
        <v>117</v>
      </c>
    </row>
    <row r="22" spans="1:25" ht="71.25" customHeight="1" x14ac:dyDescent="0.25">
      <c r="A22" s="17" t="s">
        <v>240</v>
      </c>
      <c r="B22" s="15" t="s">
        <v>1</v>
      </c>
      <c r="C22" s="19" t="s">
        <v>241</v>
      </c>
      <c r="D22" s="18">
        <v>4052900</v>
      </c>
      <c r="E22" s="10" t="s">
        <v>117</v>
      </c>
      <c r="F22" s="18">
        <v>4052900</v>
      </c>
      <c r="G22" s="18">
        <v>62100</v>
      </c>
      <c r="H22" s="10" t="s">
        <v>117</v>
      </c>
      <c r="I22" s="10" t="s">
        <v>117</v>
      </c>
      <c r="J22" s="10" t="s">
        <v>117</v>
      </c>
      <c r="K22" s="33" t="s">
        <v>117</v>
      </c>
      <c r="L22" s="32"/>
      <c r="M22" s="18">
        <v>4115000</v>
      </c>
      <c r="N22" s="33" t="s">
        <v>117</v>
      </c>
      <c r="O22" s="32"/>
      <c r="P22" s="18">
        <v>1078152.01</v>
      </c>
      <c r="Q22" s="10" t="s">
        <v>117</v>
      </c>
      <c r="R22" s="18">
        <v>1078152.01</v>
      </c>
      <c r="S22" s="10" t="s">
        <v>117</v>
      </c>
      <c r="T22" s="10" t="s">
        <v>117</v>
      </c>
      <c r="U22" s="10" t="s">
        <v>117</v>
      </c>
      <c r="V22" s="10" t="s">
        <v>117</v>
      </c>
      <c r="W22" s="10" t="s">
        <v>117</v>
      </c>
      <c r="X22" s="18">
        <v>1078152.01</v>
      </c>
      <c r="Y22" s="10" t="s">
        <v>117</v>
      </c>
    </row>
    <row r="23" spans="1:25" ht="95.25" customHeight="1" x14ac:dyDescent="0.25">
      <c r="A23" s="20" t="s">
        <v>220</v>
      </c>
      <c r="B23" s="15" t="s">
        <v>1</v>
      </c>
      <c r="C23" s="19" t="s">
        <v>242</v>
      </c>
      <c r="D23" s="18">
        <v>2813200</v>
      </c>
      <c r="E23" s="10" t="s">
        <v>117</v>
      </c>
      <c r="F23" s="18">
        <v>2813200</v>
      </c>
      <c r="G23" s="10" t="s">
        <v>117</v>
      </c>
      <c r="H23" s="10" t="s">
        <v>117</v>
      </c>
      <c r="I23" s="10" t="s">
        <v>117</v>
      </c>
      <c r="J23" s="10" t="s">
        <v>117</v>
      </c>
      <c r="K23" s="33" t="s">
        <v>117</v>
      </c>
      <c r="L23" s="32"/>
      <c r="M23" s="18">
        <v>2813200</v>
      </c>
      <c r="N23" s="33" t="s">
        <v>117</v>
      </c>
      <c r="O23" s="32"/>
      <c r="P23" s="18">
        <v>795722.07</v>
      </c>
      <c r="Q23" s="10" t="s">
        <v>117</v>
      </c>
      <c r="R23" s="18">
        <v>795722.07</v>
      </c>
      <c r="S23" s="10" t="s">
        <v>117</v>
      </c>
      <c r="T23" s="10" t="s">
        <v>117</v>
      </c>
      <c r="U23" s="10" t="s">
        <v>117</v>
      </c>
      <c r="V23" s="10" t="s">
        <v>117</v>
      </c>
      <c r="W23" s="10" t="s">
        <v>117</v>
      </c>
      <c r="X23" s="18">
        <v>795722.07</v>
      </c>
      <c r="Y23" s="10" t="s">
        <v>117</v>
      </c>
    </row>
    <row r="24" spans="1:25" ht="37.5" customHeight="1" x14ac:dyDescent="0.25">
      <c r="A24" s="20" t="s">
        <v>222</v>
      </c>
      <c r="B24" s="15" t="s">
        <v>1</v>
      </c>
      <c r="C24" s="19" t="s">
        <v>243</v>
      </c>
      <c r="D24" s="18">
        <v>2813200</v>
      </c>
      <c r="E24" s="10" t="s">
        <v>117</v>
      </c>
      <c r="F24" s="18">
        <v>2813200</v>
      </c>
      <c r="G24" s="10" t="s">
        <v>117</v>
      </c>
      <c r="H24" s="10" t="s">
        <v>117</v>
      </c>
      <c r="I24" s="10" t="s">
        <v>117</v>
      </c>
      <c r="J24" s="10" t="s">
        <v>117</v>
      </c>
      <c r="K24" s="33" t="s">
        <v>117</v>
      </c>
      <c r="L24" s="32"/>
      <c r="M24" s="18">
        <v>2813200</v>
      </c>
      <c r="N24" s="33" t="s">
        <v>117</v>
      </c>
      <c r="O24" s="32"/>
      <c r="P24" s="18">
        <v>795722.07</v>
      </c>
      <c r="Q24" s="10" t="s">
        <v>117</v>
      </c>
      <c r="R24" s="18">
        <v>795722.07</v>
      </c>
      <c r="S24" s="10" t="s">
        <v>117</v>
      </c>
      <c r="T24" s="10" t="s">
        <v>117</v>
      </c>
      <c r="U24" s="10" t="s">
        <v>117</v>
      </c>
      <c r="V24" s="10" t="s">
        <v>117</v>
      </c>
      <c r="W24" s="10" t="s">
        <v>117</v>
      </c>
      <c r="X24" s="18">
        <v>795722.07</v>
      </c>
      <c r="Y24" s="10" t="s">
        <v>117</v>
      </c>
    </row>
    <row r="25" spans="1:25" ht="55.5" customHeight="1" x14ac:dyDescent="0.25">
      <c r="A25" s="20" t="s">
        <v>224</v>
      </c>
      <c r="B25" s="15" t="s">
        <v>1</v>
      </c>
      <c r="C25" s="19" t="s">
        <v>244</v>
      </c>
      <c r="D25" s="18">
        <v>2635500</v>
      </c>
      <c r="E25" s="10" t="s">
        <v>117</v>
      </c>
      <c r="F25" s="18">
        <v>2635500</v>
      </c>
      <c r="G25" s="10" t="s">
        <v>117</v>
      </c>
      <c r="H25" s="10" t="s">
        <v>117</v>
      </c>
      <c r="I25" s="10" t="s">
        <v>117</v>
      </c>
      <c r="J25" s="10" t="s">
        <v>117</v>
      </c>
      <c r="K25" s="33" t="s">
        <v>117</v>
      </c>
      <c r="L25" s="32"/>
      <c r="M25" s="18">
        <v>2635500</v>
      </c>
      <c r="N25" s="33" t="s">
        <v>117</v>
      </c>
      <c r="O25" s="32"/>
      <c r="P25" s="18">
        <v>785633.07</v>
      </c>
      <c r="Q25" s="10" t="s">
        <v>117</v>
      </c>
      <c r="R25" s="18">
        <v>785633.07</v>
      </c>
      <c r="S25" s="10" t="s">
        <v>117</v>
      </c>
      <c r="T25" s="10" t="s">
        <v>117</v>
      </c>
      <c r="U25" s="10" t="s">
        <v>117</v>
      </c>
      <c r="V25" s="10" t="s">
        <v>117</v>
      </c>
      <c r="W25" s="10" t="s">
        <v>117</v>
      </c>
      <c r="X25" s="18">
        <v>785633.07</v>
      </c>
      <c r="Y25" s="10" t="s">
        <v>117</v>
      </c>
    </row>
    <row r="26" spans="1:25" ht="18.75" customHeight="1" x14ac:dyDescent="0.25">
      <c r="A26" s="17" t="s">
        <v>226</v>
      </c>
      <c r="B26" s="15">
        <v>200</v>
      </c>
      <c r="C26" s="19" t="s">
        <v>245</v>
      </c>
      <c r="D26" s="18">
        <v>2635500</v>
      </c>
      <c r="E26" s="10" t="s">
        <v>117</v>
      </c>
      <c r="F26" s="18">
        <v>2635500</v>
      </c>
      <c r="G26" s="10" t="s">
        <v>117</v>
      </c>
      <c r="H26" s="10" t="s">
        <v>117</v>
      </c>
      <c r="I26" s="10" t="s">
        <v>117</v>
      </c>
      <c r="J26" s="10" t="s">
        <v>117</v>
      </c>
      <c r="K26" s="33" t="s">
        <v>117</v>
      </c>
      <c r="L26" s="32"/>
      <c r="M26" s="18">
        <v>2635500</v>
      </c>
      <c r="N26" s="33" t="s">
        <v>117</v>
      </c>
      <c r="O26" s="32"/>
      <c r="P26" s="18">
        <v>785633.07</v>
      </c>
      <c r="Q26" s="10" t="s">
        <v>117</v>
      </c>
      <c r="R26" s="18">
        <v>785633.07</v>
      </c>
      <c r="S26" s="10" t="s">
        <v>117</v>
      </c>
      <c r="T26" s="10" t="s">
        <v>117</v>
      </c>
      <c r="U26" s="10" t="s">
        <v>117</v>
      </c>
      <c r="V26" s="10" t="s">
        <v>117</v>
      </c>
      <c r="W26" s="10" t="s">
        <v>117</v>
      </c>
      <c r="X26" s="18">
        <v>785633.07</v>
      </c>
      <c r="Y26" s="10" t="s">
        <v>117</v>
      </c>
    </row>
    <row r="27" spans="1:25" ht="24.75" customHeight="1" x14ac:dyDescent="0.25">
      <c r="A27" s="17" t="s">
        <v>228</v>
      </c>
      <c r="B27" s="15">
        <v>200</v>
      </c>
      <c r="C27" s="19" t="s">
        <v>246</v>
      </c>
      <c r="D27" s="18">
        <v>2635500</v>
      </c>
      <c r="E27" s="10" t="s">
        <v>117</v>
      </c>
      <c r="F27" s="18">
        <v>2635500</v>
      </c>
      <c r="G27" s="10" t="s">
        <v>117</v>
      </c>
      <c r="H27" s="10" t="s">
        <v>117</v>
      </c>
      <c r="I27" s="10" t="s">
        <v>117</v>
      </c>
      <c r="J27" s="10" t="s">
        <v>117</v>
      </c>
      <c r="K27" s="33" t="s">
        <v>117</v>
      </c>
      <c r="L27" s="32"/>
      <c r="M27" s="18">
        <v>2635500</v>
      </c>
      <c r="N27" s="33" t="s">
        <v>117</v>
      </c>
      <c r="O27" s="32"/>
      <c r="P27" s="18">
        <v>785633.07</v>
      </c>
      <c r="Q27" s="10" t="s">
        <v>117</v>
      </c>
      <c r="R27" s="18">
        <v>785633.07</v>
      </c>
      <c r="S27" s="10" t="s">
        <v>117</v>
      </c>
      <c r="T27" s="10" t="s">
        <v>117</v>
      </c>
      <c r="U27" s="10" t="s">
        <v>117</v>
      </c>
      <c r="V27" s="10" t="s">
        <v>117</v>
      </c>
      <c r="W27" s="10" t="s">
        <v>117</v>
      </c>
      <c r="X27" s="18">
        <v>785633.07</v>
      </c>
      <c r="Y27" s="10" t="s">
        <v>117</v>
      </c>
    </row>
    <row r="28" spans="1:25" ht="30" customHeight="1" x14ac:dyDescent="0.25">
      <c r="A28" s="17" t="s">
        <v>230</v>
      </c>
      <c r="B28" s="15">
        <v>200</v>
      </c>
      <c r="C28" s="19" t="s">
        <v>247</v>
      </c>
      <c r="D28" s="18">
        <v>2024200</v>
      </c>
      <c r="E28" s="10" t="s">
        <v>117</v>
      </c>
      <c r="F28" s="18">
        <v>2024200</v>
      </c>
      <c r="G28" s="10" t="s">
        <v>117</v>
      </c>
      <c r="H28" s="10" t="s">
        <v>117</v>
      </c>
      <c r="I28" s="10" t="s">
        <v>117</v>
      </c>
      <c r="J28" s="10" t="s">
        <v>117</v>
      </c>
      <c r="K28" s="33" t="s">
        <v>117</v>
      </c>
      <c r="L28" s="32"/>
      <c r="M28" s="18">
        <v>2024200</v>
      </c>
      <c r="N28" s="33" t="s">
        <v>117</v>
      </c>
      <c r="O28" s="32"/>
      <c r="P28" s="18">
        <v>657126.80000000005</v>
      </c>
      <c r="Q28" s="10" t="s">
        <v>117</v>
      </c>
      <c r="R28" s="18">
        <v>657126.80000000005</v>
      </c>
      <c r="S28" s="10" t="s">
        <v>117</v>
      </c>
      <c r="T28" s="10" t="s">
        <v>117</v>
      </c>
      <c r="U28" s="10" t="s">
        <v>117</v>
      </c>
      <c r="V28" s="10" t="s">
        <v>117</v>
      </c>
      <c r="W28" s="10" t="s">
        <v>117</v>
      </c>
      <c r="X28" s="18">
        <v>657126.80000000005</v>
      </c>
      <c r="Y28" s="10" t="s">
        <v>117</v>
      </c>
    </row>
    <row r="29" spans="1:25" ht="23.25" x14ac:dyDescent="0.25">
      <c r="A29" s="17" t="s">
        <v>232</v>
      </c>
      <c r="B29" s="15">
        <v>200</v>
      </c>
      <c r="C29" s="19" t="s">
        <v>248</v>
      </c>
      <c r="D29" s="18">
        <v>611300</v>
      </c>
      <c r="E29" s="10" t="s">
        <v>117</v>
      </c>
      <c r="F29" s="18">
        <v>611300</v>
      </c>
      <c r="G29" s="10" t="s">
        <v>117</v>
      </c>
      <c r="H29" s="10" t="s">
        <v>117</v>
      </c>
      <c r="I29" s="10" t="s">
        <v>117</v>
      </c>
      <c r="J29" s="10" t="s">
        <v>117</v>
      </c>
      <c r="K29" s="33" t="s">
        <v>117</v>
      </c>
      <c r="L29" s="32"/>
      <c r="M29" s="18">
        <v>611300</v>
      </c>
      <c r="N29" s="33" t="s">
        <v>117</v>
      </c>
      <c r="O29" s="32"/>
      <c r="P29" s="18">
        <v>128506.27</v>
      </c>
      <c r="Q29" s="10" t="s">
        <v>117</v>
      </c>
      <c r="R29" s="18">
        <v>128506.27</v>
      </c>
      <c r="S29" s="10" t="s">
        <v>117</v>
      </c>
      <c r="T29" s="10" t="s">
        <v>117</v>
      </c>
      <c r="U29" s="10" t="s">
        <v>117</v>
      </c>
      <c r="V29" s="10" t="s">
        <v>117</v>
      </c>
      <c r="W29" s="10" t="s">
        <v>117</v>
      </c>
      <c r="X29" s="18">
        <v>128506.27</v>
      </c>
      <c r="Y29" s="10" t="s">
        <v>117</v>
      </c>
    </row>
    <row r="30" spans="1:25" ht="32.25" customHeight="1" x14ac:dyDescent="0.25">
      <c r="A30" s="20" t="s">
        <v>234</v>
      </c>
      <c r="B30" s="15" t="s">
        <v>1</v>
      </c>
      <c r="C30" s="19" t="s">
        <v>249</v>
      </c>
      <c r="D30" s="18">
        <v>177700</v>
      </c>
      <c r="E30" s="10" t="s">
        <v>117</v>
      </c>
      <c r="F30" s="18">
        <v>177700</v>
      </c>
      <c r="G30" s="10" t="s">
        <v>117</v>
      </c>
      <c r="H30" s="10" t="s">
        <v>117</v>
      </c>
      <c r="I30" s="10" t="s">
        <v>117</v>
      </c>
      <c r="J30" s="10" t="s">
        <v>117</v>
      </c>
      <c r="K30" s="33" t="s">
        <v>117</v>
      </c>
      <c r="L30" s="32"/>
      <c r="M30" s="18">
        <v>177700</v>
      </c>
      <c r="N30" s="33" t="s">
        <v>117</v>
      </c>
      <c r="O30" s="32"/>
      <c r="P30" s="18">
        <v>10089</v>
      </c>
      <c r="Q30" s="10" t="s">
        <v>117</v>
      </c>
      <c r="R30" s="18">
        <v>10089</v>
      </c>
      <c r="S30" s="10" t="s">
        <v>117</v>
      </c>
      <c r="T30" s="10" t="s">
        <v>117</v>
      </c>
      <c r="U30" s="10" t="s">
        <v>117</v>
      </c>
      <c r="V30" s="10" t="s">
        <v>117</v>
      </c>
      <c r="W30" s="10" t="s">
        <v>117</v>
      </c>
      <c r="X30" s="18">
        <v>10089</v>
      </c>
      <c r="Y30" s="10" t="s">
        <v>117</v>
      </c>
    </row>
    <row r="31" spans="1:25" ht="32.25" customHeight="1" x14ac:dyDescent="0.25">
      <c r="A31" s="17" t="s">
        <v>226</v>
      </c>
      <c r="B31" s="15">
        <v>200</v>
      </c>
      <c r="C31" s="19" t="s">
        <v>250</v>
      </c>
      <c r="D31" s="18">
        <v>177700</v>
      </c>
      <c r="E31" s="10" t="s">
        <v>117</v>
      </c>
      <c r="F31" s="18">
        <v>177700</v>
      </c>
      <c r="G31" s="10" t="s">
        <v>117</v>
      </c>
      <c r="H31" s="10" t="s">
        <v>117</v>
      </c>
      <c r="I31" s="10" t="s">
        <v>117</v>
      </c>
      <c r="J31" s="10" t="s">
        <v>117</v>
      </c>
      <c r="K31" s="33" t="s">
        <v>117</v>
      </c>
      <c r="L31" s="32"/>
      <c r="M31" s="18">
        <v>177700</v>
      </c>
      <c r="N31" s="33" t="s">
        <v>117</v>
      </c>
      <c r="O31" s="32"/>
      <c r="P31" s="18">
        <v>10089</v>
      </c>
      <c r="Q31" s="10" t="s">
        <v>117</v>
      </c>
      <c r="R31" s="18">
        <v>10089</v>
      </c>
      <c r="S31" s="10" t="s">
        <v>117</v>
      </c>
      <c r="T31" s="10" t="s">
        <v>117</v>
      </c>
      <c r="U31" s="10" t="s">
        <v>117</v>
      </c>
      <c r="V31" s="10" t="s">
        <v>117</v>
      </c>
      <c r="W31" s="10" t="s">
        <v>117</v>
      </c>
      <c r="X31" s="18">
        <v>10089</v>
      </c>
      <c r="Y31" s="10" t="s">
        <v>117</v>
      </c>
    </row>
    <row r="32" spans="1:25" ht="32.25" customHeight="1" x14ac:dyDescent="0.25">
      <c r="A32" s="17" t="s">
        <v>228</v>
      </c>
      <c r="B32" s="15">
        <v>200</v>
      </c>
      <c r="C32" s="19" t="s">
        <v>251</v>
      </c>
      <c r="D32" s="18">
        <v>165300</v>
      </c>
      <c r="E32" s="10" t="s">
        <v>117</v>
      </c>
      <c r="F32" s="18">
        <v>165300</v>
      </c>
      <c r="G32" s="10" t="s">
        <v>117</v>
      </c>
      <c r="H32" s="10" t="s">
        <v>117</v>
      </c>
      <c r="I32" s="10" t="s">
        <v>117</v>
      </c>
      <c r="J32" s="10" t="s">
        <v>117</v>
      </c>
      <c r="K32" s="33" t="s">
        <v>117</v>
      </c>
      <c r="L32" s="32"/>
      <c r="M32" s="18">
        <v>165300</v>
      </c>
      <c r="N32" s="33" t="s">
        <v>117</v>
      </c>
      <c r="O32" s="32"/>
      <c r="P32" s="18">
        <v>10089</v>
      </c>
      <c r="Q32" s="10" t="s">
        <v>117</v>
      </c>
      <c r="R32" s="18">
        <v>10089</v>
      </c>
      <c r="S32" s="10" t="s">
        <v>117</v>
      </c>
      <c r="T32" s="10" t="s">
        <v>117</v>
      </c>
      <c r="U32" s="10" t="s">
        <v>117</v>
      </c>
      <c r="V32" s="10" t="s">
        <v>117</v>
      </c>
      <c r="W32" s="10" t="s">
        <v>117</v>
      </c>
      <c r="X32" s="18">
        <v>10089</v>
      </c>
      <c r="Y32" s="10" t="s">
        <v>117</v>
      </c>
    </row>
    <row r="33" spans="1:25" ht="24.75" customHeight="1" x14ac:dyDescent="0.25">
      <c r="A33" s="17" t="s">
        <v>238</v>
      </c>
      <c r="B33" s="15">
        <v>200</v>
      </c>
      <c r="C33" s="19" t="s">
        <v>252</v>
      </c>
      <c r="D33" s="18">
        <v>165300</v>
      </c>
      <c r="E33" s="10" t="s">
        <v>117</v>
      </c>
      <c r="F33" s="18">
        <v>165300</v>
      </c>
      <c r="G33" s="10" t="s">
        <v>117</v>
      </c>
      <c r="H33" s="10" t="s">
        <v>117</v>
      </c>
      <c r="I33" s="10" t="s">
        <v>117</v>
      </c>
      <c r="J33" s="10" t="s">
        <v>117</v>
      </c>
      <c r="K33" s="33" t="s">
        <v>117</v>
      </c>
      <c r="L33" s="32"/>
      <c r="M33" s="18">
        <v>165300</v>
      </c>
      <c r="N33" s="33" t="s">
        <v>117</v>
      </c>
      <c r="O33" s="32"/>
      <c r="P33" s="18">
        <v>10089</v>
      </c>
      <c r="Q33" s="10" t="s">
        <v>117</v>
      </c>
      <c r="R33" s="18">
        <v>10089</v>
      </c>
      <c r="S33" s="10" t="s">
        <v>117</v>
      </c>
      <c r="T33" s="10" t="s">
        <v>117</v>
      </c>
      <c r="U33" s="10" t="s">
        <v>117</v>
      </c>
      <c r="V33" s="10" t="s">
        <v>117</v>
      </c>
      <c r="W33" s="10" t="s">
        <v>117</v>
      </c>
      <c r="X33" s="18">
        <v>10089</v>
      </c>
      <c r="Y33" s="10" t="s">
        <v>117</v>
      </c>
    </row>
    <row r="34" spans="1:25" ht="29.25" customHeight="1" x14ac:dyDescent="0.25">
      <c r="A34" s="17" t="s">
        <v>253</v>
      </c>
      <c r="B34" s="15">
        <v>200</v>
      </c>
      <c r="C34" s="19" t="s">
        <v>254</v>
      </c>
      <c r="D34" s="18">
        <v>12400</v>
      </c>
      <c r="E34" s="10" t="s">
        <v>117</v>
      </c>
      <c r="F34" s="18">
        <v>12400</v>
      </c>
      <c r="G34" s="10" t="s">
        <v>117</v>
      </c>
      <c r="H34" s="10" t="s">
        <v>117</v>
      </c>
      <c r="I34" s="10" t="s">
        <v>117</v>
      </c>
      <c r="J34" s="10" t="s">
        <v>117</v>
      </c>
      <c r="K34" s="33" t="s">
        <v>117</v>
      </c>
      <c r="L34" s="32"/>
      <c r="M34" s="18">
        <v>12400</v>
      </c>
      <c r="N34" s="33" t="s">
        <v>117</v>
      </c>
      <c r="O34" s="32"/>
      <c r="P34" s="10" t="s">
        <v>117</v>
      </c>
      <c r="Q34" s="10" t="s">
        <v>117</v>
      </c>
      <c r="R34" s="10" t="s">
        <v>117</v>
      </c>
      <c r="S34" s="10" t="s">
        <v>117</v>
      </c>
      <c r="T34" s="10" t="s">
        <v>117</v>
      </c>
      <c r="U34" s="10" t="s">
        <v>117</v>
      </c>
      <c r="V34" s="10" t="s">
        <v>117</v>
      </c>
      <c r="W34" s="10" t="s">
        <v>117</v>
      </c>
      <c r="X34" s="10" t="s">
        <v>117</v>
      </c>
      <c r="Y34" s="10" t="s">
        <v>117</v>
      </c>
    </row>
    <row r="35" spans="1:25" ht="28.5" customHeight="1" x14ac:dyDescent="0.25">
      <c r="A35" s="17" t="s">
        <v>255</v>
      </c>
      <c r="B35" s="15">
        <v>200</v>
      </c>
      <c r="C35" s="19" t="s">
        <v>256</v>
      </c>
      <c r="D35" s="18">
        <v>7000</v>
      </c>
      <c r="E35" s="10" t="s">
        <v>117</v>
      </c>
      <c r="F35" s="18">
        <v>7000</v>
      </c>
      <c r="G35" s="10" t="s">
        <v>117</v>
      </c>
      <c r="H35" s="10" t="s">
        <v>117</v>
      </c>
      <c r="I35" s="10" t="s">
        <v>117</v>
      </c>
      <c r="J35" s="10" t="s">
        <v>117</v>
      </c>
      <c r="K35" s="33" t="s">
        <v>117</v>
      </c>
      <c r="L35" s="32"/>
      <c r="M35" s="18">
        <v>7000</v>
      </c>
      <c r="N35" s="33" t="s">
        <v>117</v>
      </c>
      <c r="O35" s="32"/>
      <c r="P35" s="10" t="s">
        <v>117</v>
      </c>
      <c r="Q35" s="10" t="s">
        <v>117</v>
      </c>
      <c r="R35" s="10" t="s">
        <v>117</v>
      </c>
      <c r="S35" s="10" t="s">
        <v>117</v>
      </c>
      <c r="T35" s="10" t="s">
        <v>117</v>
      </c>
      <c r="U35" s="10" t="s">
        <v>117</v>
      </c>
      <c r="V35" s="10" t="s">
        <v>117</v>
      </c>
      <c r="W35" s="10" t="s">
        <v>117</v>
      </c>
      <c r="X35" s="10" t="s">
        <v>117</v>
      </c>
      <c r="Y35" s="10" t="s">
        <v>117</v>
      </c>
    </row>
    <row r="36" spans="1:25" ht="27.75" customHeight="1" x14ac:dyDescent="0.25">
      <c r="A36" s="17" t="s">
        <v>257</v>
      </c>
      <c r="B36" s="15">
        <v>200</v>
      </c>
      <c r="C36" s="19" t="s">
        <v>258</v>
      </c>
      <c r="D36" s="18">
        <v>5400</v>
      </c>
      <c r="E36" s="10" t="s">
        <v>117</v>
      </c>
      <c r="F36" s="18">
        <v>5400</v>
      </c>
      <c r="G36" s="10" t="s">
        <v>117</v>
      </c>
      <c r="H36" s="10" t="s">
        <v>117</v>
      </c>
      <c r="I36" s="10" t="s">
        <v>117</v>
      </c>
      <c r="J36" s="10" t="s">
        <v>117</v>
      </c>
      <c r="K36" s="33" t="s">
        <v>117</v>
      </c>
      <c r="L36" s="32"/>
      <c r="M36" s="18">
        <v>5400</v>
      </c>
      <c r="N36" s="33" t="s">
        <v>117</v>
      </c>
      <c r="O36" s="32"/>
      <c r="P36" s="10" t="s">
        <v>117</v>
      </c>
      <c r="Q36" s="10" t="s">
        <v>117</v>
      </c>
      <c r="R36" s="10" t="s">
        <v>117</v>
      </c>
      <c r="S36" s="10" t="s">
        <v>117</v>
      </c>
      <c r="T36" s="10" t="s">
        <v>117</v>
      </c>
      <c r="U36" s="10" t="s">
        <v>117</v>
      </c>
      <c r="V36" s="10" t="s">
        <v>117</v>
      </c>
      <c r="W36" s="10" t="s">
        <v>117</v>
      </c>
      <c r="X36" s="10" t="s">
        <v>117</v>
      </c>
      <c r="Y36" s="10" t="s">
        <v>117</v>
      </c>
    </row>
    <row r="37" spans="1:25" ht="39" customHeight="1" x14ac:dyDescent="0.25">
      <c r="A37" s="20" t="s">
        <v>259</v>
      </c>
      <c r="B37" s="15" t="s">
        <v>1</v>
      </c>
      <c r="C37" s="19" t="s">
        <v>260</v>
      </c>
      <c r="D37" s="18">
        <v>1234200</v>
      </c>
      <c r="E37" s="10" t="s">
        <v>117</v>
      </c>
      <c r="F37" s="18">
        <v>1234200</v>
      </c>
      <c r="G37" s="10" t="s">
        <v>117</v>
      </c>
      <c r="H37" s="10" t="s">
        <v>117</v>
      </c>
      <c r="I37" s="10" t="s">
        <v>117</v>
      </c>
      <c r="J37" s="10" t="s">
        <v>117</v>
      </c>
      <c r="K37" s="33" t="s">
        <v>117</v>
      </c>
      <c r="L37" s="32"/>
      <c r="M37" s="18">
        <v>1234200</v>
      </c>
      <c r="N37" s="33" t="s">
        <v>117</v>
      </c>
      <c r="O37" s="32"/>
      <c r="P37" s="18">
        <v>278874.37</v>
      </c>
      <c r="Q37" s="10" t="s">
        <v>117</v>
      </c>
      <c r="R37" s="18">
        <v>278874.37</v>
      </c>
      <c r="S37" s="10" t="s">
        <v>117</v>
      </c>
      <c r="T37" s="10" t="s">
        <v>117</v>
      </c>
      <c r="U37" s="10" t="s">
        <v>117</v>
      </c>
      <c r="V37" s="10" t="s">
        <v>117</v>
      </c>
      <c r="W37" s="10" t="s">
        <v>117</v>
      </c>
      <c r="X37" s="18">
        <v>278874.37</v>
      </c>
      <c r="Y37" s="10" t="s">
        <v>117</v>
      </c>
    </row>
    <row r="38" spans="1:25" ht="46.5" customHeight="1" x14ac:dyDescent="0.25">
      <c r="A38" s="20" t="s">
        <v>261</v>
      </c>
      <c r="B38" s="15" t="s">
        <v>1</v>
      </c>
      <c r="C38" s="19" t="s">
        <v>262</v>
      </c>
      <c r="D38" s="18">
        <v>1234200</v>
      </c>
      <c r="E38" s="10" t="s">
        <v>117</v>
      </c>
      <c r="F38" s="18">
        <v>1234200</v>
      </c>
      <c r="G38" s="10" t="s">
        <v>117</v>
      </c>
      <c r="H38" s="10" t="s">
        <v>117</v>
      </c>
      <c r="I38" s="10" t="s">
        <v>117</v>
      </c>
      <c r="J38" s="10" t="s">
        <v>117</v>
      </c>
      <c r="K38" s="33" t="s">
        <v>117</v>
      </c>
      <c r="L38" s="32"/>
      <c r="M38" s="18">
        <v>1234200</v>
      </c>
      <c r="N38" s="33" t="s">
        <v>117</v>
      </c>
      <c r="O38" s="32"/>
      <c r="P38" s="18">
        <v>278874.37</v>
      </c>
      <c r="Q38" s="10" t="s">
        <v>117</v>
      </c>
      <c r="R38" s="18">
        <v>278874.37</v>
      </c>
      <c r="S38" s="10" t="s">
        <v>117</v>
      </c>
      <c r="T38" s="10" t="s">
        <v>117</v>
      </c>
      <c r="U38" s="10" t="s">
        <v>117</v>
      </c>
      <c r="V38" s="10" t="s">
        <v>117</v>
      </c>
      <c r="W38" s="10" t="s">
        <v>117</v>
      </c>
      <c r="X38" s="18">
        <v>278874.37</v>
      </c>
      <c r="Y38" s="10" t="s">
        <v>117</v>
      </c>
    </row>
    <row r="39" spans="1:25" ht="45.75" customHeight="1" x14ac:dyDescent="0.25">
      <c r="A39" s="20" t="s">
        <v>263</v>
      </c>
      <c r="B39" s="15" t="s">
        <v>1</v>
      </c>
      <c r="C39" s="19" t="s">
        <v>264</v>
      </c>
      <c r="D39" s="18">
        <v>1234200</v>
      </c>
      <c r="E39" s="10" t="s">
        <v>117</v>
      </c>
      <c r="F39" s="18">
        <v>1234200</v>
      </c>
      <c r="G39" s="10" t="s">
        <v>117</v>
      </c>
      <c r="H39" s="10" t="s">
        <v>117</v>
      </c>
      <c r="I39" s="10" t="s">
        <v>117</v>
      </c>
      <c r="J39" s="10" t="s">
        <v>117</v>
      </c>
      <c r="K39" s="33" t="s">
        <v>117</v>
      </c>
      <c r="L39" s="32"/>
      <c r="M39" s="18">
        <v>1234200</v>
      </c>
      <c r="N39" s="33" t="s">
        <v>117</v>
      </c>
      <c r="O39" s="32"/>
      <c r="P39" s="18">
        <v>278874.37</v>
      </c>
      <c r="Q39" s="10" t="s">
        <v>117</v>
      </c>
      <c r="R39" s="18">
        <v>278874.37</v>
      </c>
      <c r="S39" s="10" t="s">
        <v>117</v>
      </c>
      <c r="T39" s="10" t="s">
        <v>117</v>
      </c>
      <c r="U39" s="10" t="s">
        <v>117</v>
      </c>
      <c r="V39" s="10" t="s">
        <v>117</v>
      </c>
      <c r="W39" s="10" t="s">
        <v>117</v>
      </c>
      <c r="X39" s="18">
        <v>278874.37</v>
      </c>
      <c r="Y39" s="10" t="s">
        <v>117</v>
      </c>
    </row>
    <row r="40" spans="1:25" ht="27.75" customHeight="1" x14ac:dyDescent="0.25">
      <c r="A40" s="17" t="s">
        <v>226</v>
      </c>
      <c r="B40" s="15">
        <v>200</v>
      </c>
      <c r="C40" s="19" t="s">
        <v>265</v>
      </c>
      <c r="D40" s="18">
        <v>838600</v>
      </c>
      <c r="E40" s="10" t="s">
        <v>117</v>
      </c>
      <c r="F40" s="18">
        <v>838600</v>
      </c>
      <c r="G40" s="10" t="s">
        <v>117</v>
      </c>
      <c r="H40" s="10" t="s">
        <v>117</v>
      </c>
      <c r="I40" s="10" t="s">
        <v>117</v>
      </c>
      <c r="J40" s="10" t="s">
        <v>117</v>
      </c>
      <c r="K40" s="33" t="s">
        <v>117</v>
      </c>
      <c r="L40" s="32"/>
      <c r="M40" s="18">
        <v>838600</v>
      </c>
      <c r="N40" s="33" t="s">
        <v>117</v>
      </c>
      <c r="O40" s="32"/>
      <c r="P40" s="18">
        <v>242070.37</v>
      </c>
      <c r="Q40" s="10" t="s">
        <v>117</v>
      </c>
      <c r="R40" s="18">
        <v>242070.37</v>
      </c>
      <c r="S40" s="10" t="s">
        <v>117</v>
      </c>
      <c r="T40" s="10" t="s">
        <v>117</v>
      </c>
      <c r="U40" s="10" t="s">
        <v>117</v>
      </c>
      <c r="V40" s="10" t="s">
        <v>117</v>
      </c>
      <c r="W40" s="10" t="s">
        <v>117</v>
      </c>
      <c r="X40" s="18">
        <v>242070.37</v>
      </c>
      <c r="Y40" s="10" t="s">
        <v>117</v>
      </c>
    </row>
    <row r="41" spans="1:25" ht="30" customHeight="1" x14ac:dyDescent="0.25">
      <c r="A41" s="17" t="s">
        <v>253</v>
      </c>
      <c r="B41" s="15">
        <v>200</v>
      </c>
      <c r="C41" s="19" t="s">
        <v>266</v>
      </c>
      <c r="D41" s="18">
        <v>838600</v>
      </c>
      <c r="E41" s="10" t="s">
        <v>117</v>
      </c>
      <c r="F41" s="18">
        <v>838600</v>
      </c>
      <c r="G41" s="10" t="s">
        <v>117</v>
      </c>
      <c r="H41" s="10" t="s">
        <v>117</v>
      </c>
      <c r="I41" s="10" t="s">
        <v>117</v>
      </c>
      <c r="J41" s="10" t="s">
        <v>117</v>
      </c>
      <c r="K41" s="33" t="s">
        <v>117</v>
      </c>
      <c r="L41" s="32"/>
      <c r="M41" s="18">
        <v>838600</v>
      </c>
      <c r="N41" s="33" t="s">
        <v>117</v>
      </c>
      <c r="O41" s="32"/>
      <c r="P41" s="18">
        <v>242070.37</v>
      </c>
      <c r="Q41" s="10" t="s">
        <v>117</v>
      </c>
      <c r="R41" s="18">
        <v>242070.37</v>
      </c>
      <c r="S41" s="10" t="s">
        <v>117</v>
      </c>
      <c r="T41" s="10" t="s">
        <v>117</v>
      </c>
      <c r="U41" s="10" t="s">
        <v>117</v>
      </c>
      <c r="V41" s="10" t="s">
        <v>117</v>
      </c>
      <c r="W41" s="10" t="s">
        <v>117</v>
      </c>
      <c r="X41" s="18">
        <v>242070.37</v>
      </c>
      <c r="Y41" s="10" t="s">
        <v>117</v>
      </c>
    </row>
    <row r="42" spans="1:25" ht="27" customHeight="1" x14ac:dyDescent="0.25">
      <c r="A42" s="17" t="s">
        <v>267</v>
      </c>
      <c r="B42" s="15">
        <v>200</v>
      </c>
      <c r="C42" s="19" t="s">
        <v>268</v>
      </c>
      <c r="D42" s="18">
        <v>63600</v>
      </c>
      <c r="E42" s="10" t="s">
        <v>117</v>
      </c>
      <c r="F42" s="18">
        <v>63600</v>
      </c>
      <c r="G42" s="10" t="s">
        <v>117</v>
      </c>
      <c r="H42" s="10" t="s">
        <v>117</v>
      </c>
      <c r="I42" s="10" t="s">
        <v>117</v>
      </c>
      <c r="J42" s="10" t="s">
        <v>117</v>
      </c>
      <c r="K42" s="33" t="s">
        <v>117</v>
      </c>
      <c r="L42" s="32"/>
      <c r="M42" s="18">
        <v>63600</v>
      </c>
      <c r="N42" s="33" t="s">
        <v>117</v>
      </c>
      <c r="O42" s="32"/>
      <c r="P42" s="18">
        <v>19223.48</v>
      </c>
      <c r="Q42" s="10" t="s">
        <v>117</v>
      </c>
      <c r="R42" s="18">
        <v>19223.48</v>
      </c>
      <c r="S42" s="10" t="s">
        <v>117</v>
      </c>
      <c r="T42" s="10" t="s">
        <v>117</v>
      </c>
      <c r="U42" s="10" t="s">
        <v>117</v>
      </c>
      <c r="V42" s="10" t="s">
        <v>117</v>
      </c>
      <c r="W42" s="10" t="s">
        <v>117</v>
      </c>
      <c r="X42" s="18">
        <v>19223.48</v>
      </c>
      <c r="Y42" s="10" t="s">
        <v>117</v>
      </c>
    </row>
    <row r="43" spans="1:25" ht="22.5" x14ac:dyDescent="0.25">
      <c r="A43" s="17" t="s">
        <v>269</v>
      </c>
      <c r="B43" s="15">
        <v>200</v>
      </c>
      <c r="C43" s="19" t="s">
        <v>270</v>
      </c>
      <c r="D43" s="18">
        <v>350300</v>
      </c>
      <c r="E43" s="10" t="s">
        <v>117</v>
      </c>
      <c r="F43" s="18">
        <v>350300</v>
      </c>
      <c r="G43" s="10" t="s">
        <v>117</v>
      </c>
      <c r="H43" s="10" t="s">
        <v>117</v>
      </c>
      <c r="I43" s="10" t="s">
        <v>117</v>
      </c>
      <c r="J43" s="10" t="s">
        <v>117</v>
      </c>
      <c r="K43" s="33" t="s">
        <v>117</v>
      </c>
      <c r="L43" s="32"/>
      <c r="M43" s="18">
        <v>350300</v>
      </c>
      <c r="N43" s="33" t="s">
        <v>117</v>
      </c>
      <c r="O43" s="32"/>
      <c r="P43" s="18">
        <v>154231.74</v>
      </c>
      <c r="Q43" s="10" t="s">
        <v>117</v>
      </c>
      <c r="R43" s="18">
        <v>154231.74</v>
      </c>
      <c r="S43" s="10" t="s">
        <v>117</v>
      </c>
      <c r="T43" s="10" t="s">
        <v>117</v>
      </c>
      <c r="U43" s="10" t="s">
        <v>117</v>
      </c>
      <c r="V43" s="10" t="s">
        <v>117</v>
      </c>
      <c r="W43" s="10" t="s">
        <v>117</v>
      </c>
      <c r="X43" s="18">
        <v>154231.74</v>
      </c>
      <c r="Y43" s="10" t="s">
        <v>117</v>
      </c>
    </row>
    <row r="44" spans="1:25" ht="23.25" x14ac:dyDescent="0.25">
      <c r="A44" s="17" t="s">
        <v>271</v>
      </c>
      <c r="B44" s="15">
        <v>200</v>
      </c>
      <c r="C44" s="19" t="s">
        <v>272</v>
      </c>
      <c r="D44" s="18">
        <v>136000</v>
      </c>
      <c r="E44" s="10" t="s">
        <v>117</v>
      </c>
      <c r="F44" s="18">
        <v>136000</v>
      </c>
      <c r="G44" s="10" t="s">
        <v>117</v>
      </c>
      <c r="H44" s="10" t="s">
        <v>117</v>
      </c>
      <c r="I44" s="10" t="s">
        <v>117</v>
      </c>
      <c r="J44" s="10" t="s">
        <v>117</v>
      </c>
      <c r="K44" s="33" t="s">
        <v>117</v>
      </c>
      <c r="L44" s="32"/>
      <c r="M44" s="18">
        <v>136000</v>
      </c>
      <c r="N44" s="33" t="s">
        <v>117</v>
      </c>
      <c r="O44" s="32"/>
      <c r="P44" s="18">
        <v>150</v>
      </c>
      <c r="Q44" s="10" t="s">
        <v>117</v>
      </c>
      <c r="R44" s="18">
        <v>150</v>
      </c>
      <c r="S44" s="10" t="s">
        <v>117</v>
      </c>
      <c r="T44" s="10" t="s">
        <v>117</v>
      </c>
      <c r="U44" s="10" t="s">
        <v>117</v>
      </c>
      <c r="V44" s="10" t="s">
        <v>117</v>
      </c>
      <c r="W44" s="10" t="s">
        <v>117</v>
      </c>
      <c r="X44" s="18">
        <v>150</v>
      </c>
      <c r="Y44" s="10" t="s">
        <v>117</v>
      </c>
    </row>
    <row r="45" spans="1:25" ht="22.5" x14ac:dyDescent="0.25">
      <c r="A45" s="17" t="s">
        <v>257</v>
      </c>
      <c r="B45" s="15">
        <v>200</v>
      </c>
      <c r="C45" s="19" t="s">
        <v>273</v>
      </c>
      <c r="D45" s="18">
        <v>288700</v>
      </c>
      <c r="E45" s="10" t="s">
        <v>117</v>
      </c>
      <c r="F45" s="18">
        <v>288700</v>
      </c>
      <c r="G45" s="10" t="s">
        <v>117</v>
      </c>
      <c r="H45" s="10" t="s">
        <v>117</v>
      </c>
      <c r="I45" s="10" t="s">
        <v>117</v>
      </c>
      <c r="J45" s="10" t="s">
        <v>117</v>
      </c>
      <c r="K45" s="33" t="s">
        <v>117</v>
      </c>
      <c r="L45" s="32"/>
      <c r="M45" s="18">
        <v>288700</v>
      </c>
      <c r="N45" s="33" t="s">
        <v>117</v>
      </c>
      <c r="O45" s="32"/>
      <c r="P45" s="18">
        <v>68465.149999999994</v>
      </c>
      <c r="Q45" s="10" t="s">
        <v>117</v>
      </c>
      <c r="R45" s="18">
        <v>68465.149999999994</v>
      </c>
      <c r="S45" s="10" t="s">
        <v>117</v>
      </c>
      <c r="T45" s="10" t="s">
        <v>117</v>
      </c>
      <c r="U45" s="10" t="s">
        <v>117</v>
      </c>
      <c r="V45" s="10" t="s">
        <v>117</v>
      </c>
      <c r="W45" s="10" t="s">
        <v>117</v>
      </c>
      <c r="X45" s="18">
        <v>68465.149999999994</v>
      </c>
      <c r="Y45" s="10" t="s">
        <v>117</v>
      </c>
    </row>
    <row r="46" spans="1:25" ht="23.25" x14ac:dyDescent="0.25">
      <c r="A46" s="17" t="s">
        <v>274</v>
      </c>
      <c r="B46" s="15">
        <v>200</v>
      </c>
      <c r="C46" s="19" t="s">
        <v>275</v>
      </c>
      <c r="D46" s="18">
        <v>395600</v>
      </c>
      <c r="E46" s="10" t="s">
        <v>117</v>
      </c>
      <c r="F46" s="18">
        <v>395600</v>
      </c>
      <c r="G46" s="10" t="s">
        <v>117</v>
      </c>
      <c r="H46" s="10" t="s">
        <v>117</v>
      </c>
      <c r="I46" s="10" t="s">
        <v>117</v>
      </c>
      <c r="J46" s="10" t="s">
        <v>117</v>
      </c>
      <c r="K46" s="33" t="s">
        <v>117</v>
      </c>
      <c r="L46" s="32"/>
      <c r="M46" s="18">
        <v>395600</v>
      </c>
      <c r="N46" s="33" t="s">
        <v>117</v>
      </c>
      <c r="O46" s="32"/>
      <c r="P46" s="18">
        <v>36804</v>
      </c>
      <c r="Q46" s="10" t="s">
        <v>117</v>
      </c>
      <c r="R46" s="18">
        <v>36804</v>
      </c>
      <c r="S46" s="10" t="s">
        <v>117</v>
      </c>
      <c r="T46" s="10" t="s">
        <v>117</v>
      </c>
      <c r="U46" s="10" t="s">
        <v>117</v>
      </c>
      <c r="V46" s="10" t="s">
        <v>117</v>
      </c>
      <c r="W46" s="10" t="s">
        <v>117</v>
      </c>
      <c r="X46" s="18">
        <v>36804</v>
      </c>
      <c r="Y46" s="10" t="s">
        <v>117</v>
      </c>
    </row>
    <row r="47" spans="1:25" ht="23.25" x14ac:dyDescent="0.25">
      <c r="A47" s="17" t="s">
        <v>276</v>
      </c>
      <c r="B47" s="15">
        <v>200</v>
      </c>
      <c r="C47" s="19" t="s">
        <v>277</v>
      </c>
      <c r="D47" s="18">
        <v>400</v>
      </c>
      <c r="E47" s="10" t="s">
        <v>117</v>
      </c>
      <c r="F47" s="18">
        <v>400</v>
      </c>
      <c r="G47" s="10" t="s">
        <v>117</v>
      </c>
      <c r="H47" s="10" t="s">
        <v>117</v>
      </c>
      <c r="I47" s="10" t="s">
        <v>117</v>
      </c>
      <c r="J47" s="10" t="s">
        <v>117</v>
      </c>
      <c r="K47" s="33" t="s">
        <v>117</v>
      </c>
      <c r="L47" s="32"/>
      <c r="M47" s="18">
        <v>400</v>
      </c>
      <c r="N47" s="33" t="s">
        <v>117</v>
      </c>
      <c r="O47" s="32"/>
      <c r="P47" s="10" t="s">
        <v>117</v>
      </c>
      <c r="Q47" s="10" t="s">
        <v>117</v>
      </c>
      <c r="R47" s="10" t="s">
        <v>117</v>
      </c>
      <c r="S47" s="10" t="s">
        <v>117</v>
      </c>
      <c r="T47" s="10" t="s">
        <v>117</v>
      </c>
      <c r="U47" s="10" t="s">
        <v>117</v>
      </c>
      <c r="V47" s="10" t="s">
        <v>117</v>
      </c>
      <c r="W47" s="10" t="s">
        <v>117</v>
      </c>
      <c r="X47" s="10" t="s">
        <v>117</v>
      </c>
      <c r="Y47" s="10" t="s">
        <v>117</v>
      </c>
    </row>
    <row r="48" spans="1:25" ht="36" customHeight="1" x14ac:dyDescent="0.25">
      <c r="A48" s="17" t="s">
        <v>278</v>
      </c>
      <c r="B48" s="15">
        <v>200</v>
      </c>
      <c r="C48" s="19" t="s">
        <v>279</v>
      </c>
      <c r="D48" s="18">
        <v>395200</v>
      </c>
      <c r="E48" s="10" t="s">
        <v>117</v>
      </c>
      <c r="F48" s="18">
        <v>395200</v>
      </c>
      <c r="G48" s="10" t="s">
        <v>117</v>
      </c>
      <c r="H48" s="10" t="s">
        <v>117</v>
      </c>
      <c r="I48" s="10" t="s">
        <v>117</v>
      </c>
      <c r="J48" s="10" t="s">
        <v>117</v>
      </c>
      <c r="K48" s="33" t="s">
        <v>117</v>
      </c>
      <c r="L48" s="32"/>
      <c r="M48" s="18">
        <v>395200</v>
      </c>
      <c r="N48" s="33" t="s">
        <v>117</v>
      </c>
      <c r="O48" s="32"/>
      <c r="P48" s="18">
        <v>36804</v>
      </c>
      <c r="Q48" s="10" t="s">
        <v>117</v>
      </c>
      <c r="R48" s="18">
        <v>36804</v>
      </c>
      <c r="S48" s="10" t="s">
        <v>117</v>
      </c>
      <c r="T48" s="10" t="s">
        <v>117</v>
      </c>
      <c r="U48" s="10" t="s">
        <v>117</v>
      </c>
      <c r="V48" s="10" t="s">
        <v>117</v>
      </c>
      <c r="W48" s="10" t="s">
        <v>117</v>
      </c>
      <c r="X48" s="18">
        <v>36804</v>
      </c>
      <c r="Y48" s="10" t="s">
        <v>117</v>
      </c>
    </row>
    <row r="49" spans="1:25" ht="22.5" x14ac:dyDescent="0.25">
      <c r="A49" s="20" t="s">
        <v>280</v>
      </c>
      <c r="B49" s="15" t="s">
        <v>1</v>
      </c>
      <c r="C49" s="19" t="s">
        <v>281</v>
      </c>
      <c r="D49" s="10" t="s">
        <v>117</v>
      </c>
      <c r="E49" s="10" t="s">
        <v>117</v>
      </c>
      <c r="F49" s="10" t="s">
        <v>117</v>
      </c>
      <c r="G49" s="18">
        <v>62100</v>
      </c>
      <c r="H49" s="10" t="s">
        <v>117</v>
      </c>
      <c r="I49" s="10" t="s">
        <v>117</v>
      </c>
      <c r="J49" s="10" t="s">
        <v>117</v>
      </c>
      <c r="K49" s="33" t="s">
        <v>117</v>
      </c>
      <c r="L49" s="32"/>
      <c r="M49" s="18">
        <v>62100</v>
      </c>
      <c r="N49" s="33" t="s">
        <v>117</v>
      </c>
      <c r="O49" s="32"/>
      <c r="P49" s="10" t="s">
        <v>117</v>
      </c>
      <c r="Q49" s="10" t="s">
        <v>117</v>
      </c>
      <c r="R49" s="10" t="s">
        <v>117</v>
      </c>
      <c r="S49" s="10" t="s">
        <v>117</v>
      </c>
      <c r="T49" s="10" t="s">
        <v>117</v>
      </c>
      <c r="U49" s="10" t="s">
        <v>117</v>
      </c>
      <c r="V49" s="10" t="s">
        <v>117</v>
      </c>
      <c r="W49" s="10" t="s">
        <v>117</v>
      </c>
      <c r="X49" s="10" t="s">
        <v>117</v>
      </c>
      <c r="Y49" s="10" t="s">
        <v>117</v>
      </c>
    </row>
    <row r="50" spans="1:25" ht="22.5" x14ac:dyDescent="0.25">
      <c r="A50" s="20" t="s">
        <v>207</v>
      </c>
      <c r="B50" s="15" t="s">
        <v>1</v>
      </c>
      <c r="C50" s="19" t="s">
        <v>282</v>
      </c>
      <c r="D50" s="10" t="s">
        <v>117</v>
      </c>
      <c r="E50" s="10" t="s">
        <v>117</v>
      </c>
      <c r="F50" s="10" t="s">
        <v>117</v>
      </c>
      <c r="G50" s="18">
        <v>62100</v>
      </c>
      <c r="H50" s="10" t="s">
        <v>117</v>
      </c>
      <c r="I50" s="10" t="s">
        <v>117</v>
      </c>
      <c r="J50" s="10" t="s">
        <v>117</v>
      </c>
      <c r="K50" s="33" t="s">
        <v>117</v>
      </c>
      <c r="L50" s="32"/>
      <c r="M50" s="18">
        <v>62100</v>
      </c>
      <c r="N50" s="33" t="s">
        <v>117</v>
      </c>
      <c r="O50" s="32"/>
      <c r="P50" s="10" t="s">
        <v>117</v>
      </c>
      <c r="Q50" s="10" t="s">
        <v>117</v>
      </c>
      <c r="R50" s="10" t="s">
        <v>117</v>
      </c>
      <c r="S50" s="10" t="s">
        <v>117</v>
      </c>
      <c r="T50" s="10" t="s">
        <v>117</v>
      </c>
      <c r="U50" s="10" t="s">
        <v>117</v>
      </c>
      <c r="V50" s="10" t="s">
        <v>117</v>
      </c>
      <c r="W50" s="10" t="s">
        <v>117</v>
      </c>
      <c r="X50" s="10" t="s">
        <v>117</v>
      </c>
      <c r="Y50" s="10" t="s">
        <v>117</v>
      </c>
    </row>
    <row r="51" spans="1:25" ht="22.5" x14ac:dyDescent="0.25">
      <c r="A51" s="17" t="s">
        <v>226</v>
      </c>
      <c r="B51" s="15">
        <v>200</v>
      </c>
      <c r="C51" s="19" t="s">
        <v>283</v>
      </c>
      <c r="D51" s="10" t="s">
        <v>117</v>
      </c>
      <c r="E51" s="10" t="s">
        <v>117</v>
      </c>
      <c r="F51" s="10" t="s">
        <v>117</v>
      </c>
      <c r="G51" s="18">
        <v>62100</v>
      </c>
      <c r="H51" s="10" t="s">
        <v>117</v>
      </c>
      <c r="I51" s="10" t="s">
        <v>117</v>
      </c>
      <c r="J51" s="10" t="s">
        <v>117</v>
      </c>
      <c r="K51" s="33" t="s">
        <v>117</v>
      </c>
      <c r="L51" s="32"/>
      <c r="M51" s="18">
        <v>62100</v>
      </c>
      <c r="N51" s="33" t="s">
        <v>117</v>
      </c>
      <c r="O51" s="32"/>
      <c r="P51" s="10" t="s">
        <v>117</v>
      </c>
      <c r="Q51" s="10" t="s">
        <v>117</v>
      </c>
      <c r="R51" s="10" t="s">
        <v>117</v>
      </c>
      <c r="S51" s="10" t="s">
        <v>117</v>
      </c>
      <c r="T51" s="10" t="s">
        <v>117</v>
      </c>
      <c r="U51" s="10" t="s">
        <v>117</v>
      </c>
      <c r="V51" s="10" t="s">
        <v>117</v>
      </c>
      <c r="W51" s="10" t="s">
        <v>117</v>
      </c>
      <c r="X51" s="10" t="s">
        <v>117</v>
      </c>
      <c r="Y51" s="10" t="s">
        <v>117</v>
      </c>
    </row>
    <row r="52" spans="1:25" ht="23.25" x14ac:dyDescent="0.25">
      <c r="A52" s="17" t="s">
        <v>284</v>
      </c>
      <c r="B52" s="15">
        <v>200</v>
      </c>
      <c r="C52" s="19" t="s">
        <v>285</v>
      </c>
      <c r="D52" s="10" t="s">
        <v>117</v>
      </c>
      <c r="E52" s="10" t="s">
        <v>117</v>
      </c>
      <c r="F52" s="10" t="s">
        <v>117</v>
      </c>
      <c r="G52" s="18">
        <v>62100</v>
      </c>
      <c r="H52" s="10" t="s">
        <v>117</v>
      </c>
      <c r="I52" s="10" t="s">
        <v>117</v>
      </c>
      <c r="J52" s="10" t="s">
        <v>117</v>
      </c>
      <c r="K52" s="33" t="s">
        <v>117</v>
      </c>
      <c r="L52" s="32"/>
      <c r="M52" s="18">
        <v>62100</v>
      </c>
      <c r="N52" s="33" t="s">
        <v>117</v>
      </c>
      <c r="O52" s="32"/>
      <c r="P52" s="10" t="s">
        <v>117</v>
      </c>
      <c r="Q52" s="10" t="s">
        <v>117</v>
      </c>
      <c r="R52" s="10" t="s">
        <v>117</v>
      </c>
      <c r="S52" s="10" t="s">
        <v>117</v>
      </c>
      <c r="T52" s="10" t="s">
        <v>117</v>
      </c>
      <c r="U52" s="10" t="s">
        <v>117</v>
      </c>
      <c r="V52" s="10" t="s">
        <v>117</v>
      </c>
      <c r="W52" s="10" t="s">
        <v>117</v>
      </c>
      <c r="X52" s="10" t="s">
        <v>117</v>
      </c>
      <c r="Y52" s="10" t="s">
        <v>117</v>
      </c>
    </row>
    <row r="53" spans="1:25" ht="34.5" x14ac:dyDescent="0.25">
      <c r="A53" s="17" t="s">
        <v>286</v>
      </c>
      <c r="B53" s="15">
        <v>200</v>
      </c>
      <c r="C53" s="19" t="s">
        <v>287</v>
      </c>
      <c r="D53" s="10" t="s">
        <v>117</v>
      </c>
      <c r="E53" s="10" t="s">
        <v>117</v>
      </c>
      <c r="F53" s="10" t="s">
        <v>117</v>
      </c>
      <c r="G53" s="18">
        <v>62100</v>
      </c>
      <c r="H53" s="10" t="s">
        <v>117</v>
      </c>
      <c r="I53" s="10" t="s">
        <v>117</v>
      </c>
      <c r="J53" s="10" t="s">
        <v>117</v>
      </c>
      <c r="K53" s="33" t="s">
        <v>117</v>
      </c>
      <c r="L53" s="32"/>
      <c r="M53" s="18">
        <v>62100</v>
      </c>
      <c r="N53" s="33" t="s">
        <v>117</v>
      </c>
      <c r="O53" s="32"/>
      <c r="P53" s="10" t="s">
        <v>117</v>
      </c>
      <c r="Q53" s="10" t="s">
        <v>117</v>
      </c>
      <c r="R53" s="10" t="s">
        <v>117</v>
      </c>
      <c r="S53" s="10" t="s">
        <v>117</v>
      </c>
      <c r="T53" s="10" t="s">
        <v>117</v>
      </c>
      <c r="U53" s="10" t="s">
        <v>117</v>
      </c>
      <c r="V53" s="10" t="s">
        <v>117</v>
      </c>
      <c r="W53" s="10" t="s">
        <v>117</v>
      </c>
      <c r="X53" s="10" t="s">
        <v>117</v>
      </c>
      <c r="Y53" s="10" t="s">
        <v>117</v>
      </c>
    </row>
    <row r="54" spans="1:25" ht="22.5" x14ac:dyDescent="0.25">
      <c r="A54" s="20" t="s">
        <v>288</v>
      </c>
      <c r="B54" s="15" t="s">
        <v>1</v>
      </c>
      <c r="C54" s="19" t="s">
        <v>289</v>
      </c>
      <c r="D54" s="18">
        <v>5500</v>
      </c>
      <c r="E54" s="10" t="s">
        <v>117</v>
      </c>
      <c r="F54" s="18">
        <v>5500</v>
      </c>
      <c r="G54" s="10" t="s">
        <v>117</v>
      </c>
      <c r="H54" s="10" t="s">
        <v>117</v>
      </c>
      <c r="I54" s="10" t="s">
        <v>117</v>
      </c>
      <c r="J54" s="10" t="s">
        <v>117</v>
      </c>
      <c r="K54" s="33" t="s">
        <v>117</v>
      </c>
      <c r="L54" s="32"/>
      <c r="M54" s="18">
        <v>5500</v>
      </c>
      <c r="N54" s="33" t="s">
        <v>117</v>
      </c>
      <c r="O54" s="32"/>
      <c r="P54" s="18">
        <v>3555.57</v>
      </c>
      <c r="Q54" s="10" t="s">
        <v>117</v>
      </c>
      <c r="R54" s="18">
        <v>3555.57</v>
      </c>
      <c r="S54" s="10" t="s">
        <v>117</v>
      </c>
      <c r="T54" s="10" t="s">
        <v>117</v>
      </c>
      <c r="U54" s="10" t="s">
        <v>117</v>
      </c>
      <c r="V54" s="10" t="s">
        <v>117</v>
      </c>
      <c r="W54" s="10" t="s">
        <v>117</v>
      </c>
      <c r="X54" s="18">
        <v>3555.57</v>
      </c>
      <c r="Y54" s="10" t="s">
        <v>117</v>
      </c>
    </row>
    <row r="55" spans="1:25" ht="22.5" x14ac:dyDescent="0.25">
      <c r="A55" s="20" t="s">
        <v>290</v>
      </c>
      <c r="B55" s="15" t="s">
        <v>1</v>
      </c>
      <c r="C55" s="19" t="s">
        <v>291</v>
      </c>
      <c r="D55" s="18">
        <v>5500</v>
      </c>
      <c r="E55" s="10" t="s">
        <v>117</v>
      </c>
      <c r="F55" s="18">
        <v>5500</v>
      </c>
      <c r="G55" s="10" t="s">
        <v>117</v>
      </c>
      <c r="H55" s="10" t="s">
        <v>117</v>
      </c>
      <c r="I55" s="10" t="s">
        <v>117</v>
      </c>
      <c r="J55" s="10" t="s">
        <v>117</v>
      </c>
      <c r="K55" s="33" t="s">
        <v>117</v>
      </c>
      <c r="L55" s="32"/>
      <c r="M55" s="18">
        <v>5500</v>
      </c>
      <c r="N55" s="33" t="s">
        <v>117</v>
      </c>
      <c r="O55" s="32"/>
      <c r="P55" s="18">
        <v>3555.57</v>
      </c>
      <c r="Q55" s="10" t="s">
        <v>117</v>
      </c>
      <c r="R55" s="18">
        <v>3555.57</v>
      </c>
      <c r="S55" s="10" t="s">
        <v>117</v>
      </c>
      <c r="T55" s="10" t="s">
        <v>117</v>
      </c>
      <c r="U55" s="10" t="s">
        <v>117</v>
      </c>
      <c r="V55" s="10" t="s">
        <v>117</v>
      </c>
      <c r="W55" s="10" t="s">
        <v>117</v>
      </c>
      <c r="X55" s="18">
        <v>3555.57</v>
      </c>
      <c r="Y55" s="10" t="s">
        <v>117</v>
      </c>
    </row>
    <row r="56" spans="1:25" ht="22.5" x14ac:dyDescent="0.25">
      <c r="A56" s="20" t="s">
        <v>292</v>
      </c>
      <c r="B56" s="15" t="s">
        <v>1</v>
      </c>
      <c r="C56" s="19" t="s">
        <v>293</v>
      </c>
      <c r="D56" s="18">
        <v>5500</v>
      </c>
      <c r="E56" s="10" t="s">
        <v>117</v>
      </c>
      <c r="F56" s="18">
        <v>5500</v>
      </c>
      <c r="G56" s="10" t="s">
        <v>117</v>
      </c>
      <c r="H56" s="10" t="s">
        <v>117</v>
      </c>
      <c r="I56" s="10" t="s">
        <v>117</v>
      </c>
      <c r="J56" s="10" t="s">
        <v>117</v>
      </c>
      <c r="K56" s="33" t="s">
        <v>117</v>
      </c>
      <c r="L56" s="32"/>
      <c r="M56" s="18">
        <v>5500</v>
      </c>
      <c r="N56" s="33" t="s">
        <v>117</v>
      </c>
      <c r="O56" s="32"/>
      <c r="P56" s="18">
        <v>3555.57</v>
      </c>
      <c r="Q56" s="10" t="s">
        <v>117</v>
      </c>
      <c r="R56" s="18">
        <v>3555.57</v>
      </c>
      <c r="S56" s="10" t="s">
        <v>117</v>
      </c>
      <c r="T56" s="10" t="s">
        <v>117</v>
      </c>
      <c r="U56" s="10" t="s">
        <v>117</v>
      </c>
      <c r="V56" s="10" t="s">
        <v>117</v>
      </c>
      <c r="W56" s="10" t="s">
        <v>117</v>
      </c>
      <c r="X56" s="18">
        <v>3555.57</v>
      </c>
      <c r="Y56" s="10" t="s">
        <v>117</v>
      </c>
    </row>
    <row r="57" spans="1:25" ht="22.5" x14ac:dyDescent="0.25">
      <c r="A57" s="17" t="s">
        <v>226</v>
      </c>
      <c r="B57" s="15">
        <v>200</v>
      </c>
      <c r="C57" s="19" t="s">
        <v>294</v>
      </c>
      <c r="D57" s="18">
        <v>5500</v>
      </c>
      <c r="E57" s="10" t="s">
        <v>117</v>
      </c>
      <c r="F57" s="18">
        <v>5500</v>
      </c>
      <c r="G57" s="10" t="s">
        <v>117</v>
      </c>
      <c r="H57" s="10" t="s">
        <v>117</v>
      </c>
      <c r="I57" s="10" t="s">
        <v>117</v>
      </c>
      <c r="J57" s="10" t="s">
        <v>117</v>
      </c>
      <c r="K57" s="33" t="s">
        <v>117</v>
      </c>
      <c r="L57" s="32"/>
      <c r="M57" s="18">
        <v>5500</v>
      </c>
      <c r="N57" s="33" t="s">
        <v>117</v>
      </c>
      <c r="O57" s="32"/>
      <c r="P57" s="18">
        <v>3555.57</v>
      </c>
      <c r="Q57" s="10" t="s">
        <v>117</v>
      </c>
      <c r="R57" s="18">
        <v>3555.57</v>
      </c>
      <c r="S57" s="10" t="s">
        <v>117</v>
      </c>
      <c r="T57" s="10" t="s">
        <v>117</v>
      </c>
      <c r="U57" s="10" t="s">
        <v>117</v>
      </c>
      <c r="V57" s="10" t="s">
        <v>117</v>
      </c>
      <c r="W57" s="10" t="s">
        <v>117</v>
      </c>
      <c r="X57" s="18">
        <v>3555.57</v>
      </c>
      <c r="Y57" s="10" t="s">
        <v>117</v>
      </c>
    </row>
    <row r="58" spans="1:25" ht="22.5" x14ac:dyDescent="0.25">
      <c r="A58" s="17" t="s">
        <v>295</v>
      </c>
      <c r="B58" s="15">
        <v>200</v>
      </c>
      <c r="C58" s="19" t="s">
        <v>296</v>
      </c>
      <c r="D58" s="18">
        <v>5500</v>
      </c>
      <c r="E58" s="10" t="s">
        <v>117</v>
      </c>
      <c r="F58" s="18">
        <v>5500</v>
      </c>
      <c r="G58" s="10" t="s">
        <v>117</v>
      </c>
      <c r="H58" s="10" t="s">
        <v>117</v>
      </c>
      <c r="I58" s="10" t="s">
        <v>117</v>
      </c>
      <c r="J58" s="10" t="s">
        <v>117</v>
      </c>
      <c r="K58" s="33" t="s">
        <v>117</v>
      </c>
      <c r="L58" s="32"/>
      <c r="M58" s="18">
        <v>5500</v>
      </c>
      <c r="N58" s="33" t="s">
        <v>117</v>
      </c>
      <c r="O58" s="32"/>
      <c r="P58" s="18">
        <v>3555.57</v>
      </c>
      <c r="Q58" s="10" t="s">
        <v>117</v>
      </c>
      <c r="R58" s="18">
        <v>3555.57</v>
      </c>
      <c r="S58" s="10" t="s">
        <v>117</v>
      </c>
      <c r="T58" s="10" t="s">
        <v>117</v>
      </c>
      <c r="U58" s="10" t="s">
        <v>117</v>
      </c>
      <c r="V58" s="10" t="s">
        <v>117</v>
      </c>
      <c r="W58" s="10" t="s">
        <v>117</v>
      </c>
      <c r="X58" s="18">
        <v>3555.57</v>
      </c>
      <c r="Y58" s="10" t="s">
        <v>117</v>
      </c>
    </row>
    <row r="59" spans="1:25" ht="23.25" x14ac:dyDescent="0.25">
      <c r="A59" s="17" t="s">
        <v>297</v>
      </c>
      <c r="B59" s="15" t="s">
        <v>1</v>
      </c>
      <c r="C59" s="19" t="s">
        <v>298</v>
      </c>
      <c r="D59" s="18">
        <v>63200</v>
      </c>
      <c r="E59" s="10" t="s">
        <v>117</v>
      </c>
      <c r="F59" s="18">
        <v>63200</v>
      </c>
      <c r="G59" s="10" t="s">
        <v>117</v>
      </c>
      <c r="H59" s="10" t="s">
        <v>117</v>
      </c>
      <c r="I59" s="10" t="s">
        <v>117</v>
      </c>
      <c r="J59" s="10" t="s">
        <v>117</v>
      </c>
      <c r="K59" s="33" t="s">
        <v>117</v>
      </c>
      <c r="L59" s="32"/>
      <c r="M59" s="18">
        <v>63200</v>
      </c>
      <c r="N59" s="33" t="s">
        <v>117</v>
      </c>
      <c r="O59" s="32"/>
      <c r="P59" s="18">
        <v>11053.12</v>
      </c>
      <c r="Q59" s="10" t="s">
        <v>117</v>
      </c>
      <c r="R59" s="18">
        <v>11053.12</v>
      </c>
      <c r="S59" s="10" t="s">
        <v>117</v>
      </c>
      <c r="T59" s="10" t="s">
        <v>117</v>
      </c>
      <c r="U59" s="10" t="s">
        <v>117</v>
      </c>
      <c r="V59" s="10" t="s">
        <v>117</v>
      </c>
      <c r="W59" s="10" t="s">
        <v>117</v>
      </c>
      <c r="X59" s="18">
        <v>11053.12</v>
      </c>
      <c r="Y59" s="10" t="s">
        <v>117</v>
      </c>
    </row>
    <row r="60" spans="1:25" ht="33.75" x14ac:dyDescent="0.25">
      <c r="A60" s="20" t="s">
        <v>259</v>
      </c>
      <c r="B60" s="15" t="s">
        <v>1</v>
      </c>
      <c r="C60" s="19" t="s">
        <v>299</v>
      </c>
      <c r="D60" s="18">
        <v>34100</v>
      </c>
      <c r="E60" s="10" t="s">
        <v>117</v>
      </c>
      <c r="F60" s="18">
        <v>34100</v>
      </c>
      <c r="G60" s="10" t="s">
        <v>117</v>
      </c>
      <c r="H60" s="10" t="s">
        <v>117</v>
      </c>
      <c r="I60" s="10" t="s">
        <v>117</v>
      </c>
      <c r="J60" s="10" t="s">
        <v>117</v>
      </c>
      <c r="K60" s="33" t="s">
        <v>117</v>
      </c>
      <c r="L60" s="32"/>
      <c r="M60" s="18">
        <v>34100</v>
      </c>
      <c r="N60" s="33" t="s">
        <v>117</v>
      </c>
      <c r="O60" s="32"/>
      <c r="P60" s="10" t="s">
        <v>117</v>
      </c>
      <c r="Q60" s="10" t="s">
        <v>117</v>
      </c>
      <c r="R60" s="10" t="s">
        <v>117</v>
      </c>
      <c r="S60" s="10" t="s">
        <v>117</v>
      </c>
      <c r="T60" s="10" t="s">
        <v>117</v>
      </c>
      <c r="U60" s="10" t="s">
        <v>117</v>
      </c>
      <c r="V60" s="10" t="s">
        <v>117</v>
      </c>
      <c r="W60" s="10" t="s">
        <v>117</v>
      </c>
      <c r="X60" s="10" t="s">
        <v>117</v>
      </c>
      <c r="Y60" s="10" t="s">
        <v>117</v>
      </c>
    </row>
    <row r="61" spans="1:25" ht="45" x14ac:dyDescent="0.25">
      <c r="A61" s="20" t="s">
        <v>261</v>
      </c>
      <c r="B61" s="15" t="s">
        <v>1</v>
      </c>
      <c r="C61" s="19" t="s">
        <v>300</v>
      </c>
      <c r="D61" s="18">
        <v>34100</v>
      </c>
      <c r="E61" s="10" t="s">
        <v>117</v>
      </c>
      <c r="F61" s="18">
        <v>34100</v>
      </c>
      <c r="G61" s="10" t="s">
        <v>117</v>
      </c>
      <c r="H61" s="10" t="s">
        <v>117</v>
      </c>
      <c r="I61" s="10" t="s">
        <v>117</v>
      </c>
      <c r="J61" s="10" t="s">
        <v>117</v>
      </c>
      <c r="K61" s="33" t="s">
        <v>117</v>
      </c>
      <c r="L61" s="32"/>
      <c r="M61" s="18">
        <v>34100</v>
      </c>
      <c r="N61" s="33" t="s">
        <v>117</v>
      </c>
      <c r="O61" s="32"/>
      <c r="P61" s="10" t="s">
        <v>117</v>
      </c>
      <c r="Q61" s="10" t="s">
        <v>117</v>
      </c>
      <c r="R61" s="10" t="s">
        <v>117</v>
      </c>
      <c r="S61" s="10" t="s">
        <v>117</v>
      </c>
      <c r="T61" s="10" t="s">
        <v>117</v>
      </c>
      <c r="U61" s="10" t="s">
        <v>117</v>
      </c>
      <c r="V61" s="10" t="s">
        <v>117</v>
      </c>
      <c r="W61" s="10" t="s">
        <v>117</v>
      </c>
      <c r="X61" s="10" t="s">
        <v>117</v>
      </c>
      <c r="Y61" s="10" t="s">
        <v>117</v>
      </c>
    </row>
    <row r="62" spans="1:25" ht="45" x14ac:dyDescent="0.25">
      <c r="A62" s="20" t="s">
        <v>263</v>
      </c>
      <c r="B62" s="15" t="s">
        <v>1</v>
      </c>
      <c r="C62" s="19" t="s">
        <v>301</v>
      </c>
      <c r="D62" s="18">
        <v>34100</v>
      </c>
      <c r="E62" s="10" t="s">
        <v>117</v>
      </c>
      <c r="F62" s="18">
        <v>34100</v>
      </c>
      <c r="G62" s="10" t="s">
        <v>117</v>
      </c>
      <c r="H62" s="10" t="s">
        <v>117</v>
      </c>
      <c r="I62" s="10" t="s">
        <v>117</v>
      </c>
      <c r="J62" s="10" t="s">
        <v>117</v>
      </c>
      <c r="K62" s="33" t="s">
        <v>117</v>
      </c>
      <c r="L62" s="32"/>
      <c r="M62" s="18">
        <v>34100</v>
      </c>
      <c r="N62" s="33" t="s">
        <v>117</v>
      </c>
      <c r="O62" s="32"/>
      <c r="P62" s="10" t="s">
        <v>117</v>
      </c>
      <c r="Q62" s="10" t="s">
        <v>117</v>
      </c>
      <c r="R62" s="10" t="s">
        <v>117</v>
      </c>
      <c r="S62" s="10" t="s">
        <v>117</v>
      </c>
      <c r="T62" s="10" t="s">
        <v>117</v>
      </c>
      <c r="U62" s="10" t="s">
        <v>117</v>
      </c>
      <c r="V62" s="10" t="s">
        <v>117</v>
      </c>
      <c r="W62" s="10" t="s">
        <v>117</v>
      </c>
      <c r="X62" s="10" t="s">
        <v>117</v>
      </c>
      <c r="Y62" s="10" t="s">
        <v>117</v>
      </c>
    </row>
    <row r="63" spans="1:25" ht="22.5" x14ac:dyDescent="0.25">
      <c r="A63" s="17" t="s">
        <v>226</v>
      </c>
      <c r="B63" s="15">
        <v>200</v>
      </c>
      <c r="C63" s="19" t="s">
        <v>302</v>
      </c>
      <c r="D63" s="18">
        <v>34100</v>
      </c>
      <c r="E63" s="10" t="s">
        <v>117</v>
      </c>
      <c r="F63" s="18">
        <v>34100</v>
      </c>
      <c r="G63" s="10" t="s">
        <v>117</v>
      </c>
      <c r="H63" s="10" t="s">
        <v>117</v>
      </c>
      <c r="I63" s="10" t="s">
        <v>117</v>
      </c>
      <c r="J63" s="10" t="s">
        <v>117</v>
      </c>
      <c r="K63" s="33" t="s">
        <v>117</v>
      </c>
      <c r="L63" s="32"/>
      <c r="M63" s="18">
        <v>34100</v>
      </c>
      <c r="N63" s="33" t="s">
        <v>117</v>
      </c>
      <c r="O63" s="32"/>
      <c r="P63" s="10" t="s">
        <v>117</v>
      </c>
      <c r="Q63" s="10" t="s">
        <v>117</v>
      </c>
      <c r="R63" s="10" t="s">
        <v>117</v>
      </c>
      <c r="S63" s="10" t="s">
        <v>117</v>
      </c>
      <c r="T63" s="10" t="s">
        <v>117</v>
      </c>
      <c r="U63" s="10" t="s">
        <v>117</v>
      </c>
      <c r="V63" s="10" t="s">
        <v>117</v>
      </c>
      <c r="W63" s="10" t="s">
        <v>117</v>
      </c>
      <c r="X63" s="10" t="s">
        <v>117</v>
      </c>
      <c r="Y63" s="10" t="s">
        <v>117</v>
      </c>
    </row>
    <row r="64" spans="1:25" ht="22.5" x14ac:dyDescent="0.25">
      <c r="A64" s="17" t="s">
        <v>253</v>
      </c>
      <c r="B64" s="15">
        <v>200</v>
      </c>
      <c r="C64" s="19" t="s">
        <v>303</v>
      </c>
      <c r="D64" s="18">
        <v>34100</v>
      </c>
      <c r="E64" s="10" t="s">
        <v>117</v>
      </c>
      <c r="F64" s="18">
        <v>34100</v>
      </c>
      <c r="G64" s="10" t="s">
        <v>117</v>
      </c>
      <c r="H64" s="10" t="s">
        <v>117</v>
      </c>
      <c r="I64" s="10" t="s">
        <v>117</v>
      </c>
      <c r="J64" s="10" t="s">
        <v>117</v>
      </c>
      <c r="K64" s="33" t="s">
        <v>117</v>
      </c>
      <c r="L64" s="32"/>
      <c r="M64" s="18">
        <v>34100</v>
      </c>
      <c r="N64" s="33" t="s">
        <v>117</v>
      </c>
      <c r="O64" s="32"/>
      <c r="P64" s="10" t="s">
        <v>117</v>
      </c>
      <c r="Q64" s="10" t="s">
        <v>117</v>
      </c>
      <c r="R64" s="10" t="s">
        <v>117</v>
      </c>
      <c r="S64" s="10" t="s">
        <v>117</v>
      </c>
      <c r="T64" s="10" t="s">
        <v>117</v>
      </c>
      <c r="U64" s="10" t="s">
        <v>117</v>
      </c>
      <c r="V64" s="10" t="s">
        <v>117</v>
      </c>
      <c r="W64" s="10" t="s">
        <v>117</v>
      </c>
      <c r="X64" s="10" t="s">
        <v>117</v>
      </c>
      <c r="Y64" s="10" t="s">
        <v>117</v>
      </c>
    </row>
    <row r="65" spans="1:25" ht="22.5" x14ac:dyDescent="0.25">
      <c r="A65" s="17" t="s">
        <v>257</v>
      </c>
      <c r="B65" s="15">
        <v>200</v>
      </c>
      <c r="C65" s="19" t="s">
        <v>304</v>
      </c>
      <c r="D65" s="18">
        <v>34100</v>
      </c>
      <c r="E65" s="10" t="s">
        <v>117</v>
      </c>
      <c r="F65" s="18">
        <v>34100</v>
      </c>
      <c r="G65" s="10" t="s">
        <v>117</v>
      </c>
      <c r="H65" s="10" t="s">
        <v>117</v>
      </c>
      <c r="I65" s="10" t="s">
        <v>117</v>
      </c>
      <c r="J65" s="10" t="s">
        <v>117</v>
      </c>
      <c r="K65" s="33" t="s">
        <v>117</v>
      </c>
      <c r="L65" s="32"/>
      <c r="M65" s="18">
        <v>34100</v>
      </c>
      <c r="N65" s="33" t="s">
        <v>117</v>
      </c>
      <c r="O65" s="32"/>
      <c r="P65" s="10" t="s">
        <v>117</v>
      </c>
      <c r="Q65" s="10" t="s">
        <v>117</v>
      </c>
      <c r="R65" s="10" t="s">
        <v>117</v>
      </c>
      <c r="S65" s="10" t="s">
        <v>117</v>
      </c>
      <c r="T65" s="10" t="s">
        <v>117</v>
      </c>
      <c r="U65" s="10" t="s">
        <v>117</v>
      </c>
      <c r="V65" s="10" t="s">
        <v>117</v>
      </c>
      <c r="W65" s="10" t="s">
        <v>117</v>
      </c>
      <c r="X65" s="10" t="s">
        <v>117</v>
      </c>
      <c r="Y65" s="10" t="s">
        <v>117</v>
      </c>
    </row>
    <row r="66" spans="1:25" ht="22.5" x14ac:dyDescent="0.25">
      <c r="A66" s="20" t="s">
        <v>288</v>
      </c>
      <c r="B66" s="15" t="s">
        <v>1</v>
      </c>
      <c r="C66" s="19" t="s">
        <v>305</v>
      </c>
      <c r="D66" s="18">
        <v>29100</v>
      </c>
      <c r="E66" s="10" t="s">
        <v>117</v>
      </c>
      <c r="F66" s="18">
        <v>29100</v>
      </c>
      <c r="G66" s="10" t="s">
        <v>117</v>
      </c>
      <c r="H66" s="10" t="s">
        <v>117</v>
      </c>
      <c r="I66" s="10" t="s">
        <v>117</v>
      </c>
      <c r="J66" s="10" t="s">
        <v>117</v>
      </c>
      <c r="K66" s="33" t="s">
        <v>117</v>
      </c>
      <c r="L66" s="32"/>
      <c r="M66" s="18">
        <v>29100</v>
      </c>
      <c r="N66" s="33" t="s">
        <v>117</v>
      </c>
      <c r="O66" s="32"/>
      <c r="P66" s="18">
        <v>11053.12</v>
      </c>
      <c r="Q66" s="10" t="s">
        <v>117</v>
      </c>
      <c r="R66" s="18">
        <v>11053.12</v>
      </c>
      <c r="S66" s="10" t="s">
        <v>117</v>
      </c>
      <c r="T66" s="10" t="s">
        <v>117</v>
      </c>
      <c r="U66" s="10" t="s">
        <v>117</v>
      </c>
      <c r="V66" s="10" t="s">
        <v>117</v>
      </c>
      <c r="W66" s="10" t="s">
        <v>117</v>
      </c>
      <c r="X66" s="18">
        <v>11053.12</v>
      </c>
      <c r="Y66" s="10" t="s">
        <v>117</v>
      </c>
    </row>
    <row r="67" spans="1:25" ht="22.5" x14ac:dyDescent="0.25">
      <c r="A67" s="20" t="s">
        <v>290</v>
      </c>
      <c r="B67" s="15" t="s">
        <v>1</v>
      </c>
      <c r="C67" s="19" t="s">
        <v>306</v>
      </c>
      <c r="D67" s="18">
        <v>29100</v>
      </c>
      <c r="E67" s="10" t="s">
        <v>117</v>
      </c>
      <c r="F67" s="18">
        <v>29100</v>
      </c>
      <c r="G67" s="10" t="s">
        <v>117</v>
      </c>
      <c r="H67" s="10" t="s">
        <v>117</v>
      </c>
      <c r="I67" s="10" t="s">
        <v>117</v>
      </c>
      <c r="J67" s="10" t="s">
        <v>117</v>
      </c>
      <c r="K67" s="33" t="s">
        <v>117</v>
      </c>
      <c r="L67" s="32"/>
      <c r="M67" s="18">
        <v>29100</v>
      </c>
      <c r="N67" s="33" t="s">
        <v>117</v>
      </c>
      <c r="O67" s="32"/>
      <c r="P67" s="18">
        <v>11053.12</v>
      </c>
      <c r="Q67" s="10" t="s">
        <v>117</v>
      </c>
      <c r="R67" s="18">
        <v>11053.12</v>
      </c>
      <c r="S67" s="10" t="s">
        <v>117</v>
      </c>
      <c r="T67" s="10" t="s">
        <v>117</v>
      </c>
      <c r="U67" s="10" t="s">
        <v>117</v>
      </c>
      <c r="V67" s="10" t="s">
        <v>117</v>
      </c>
      <c r="W67" s="10" t="s">
        <v>117</v>
      </c>
      <c r="X67" s="18">
        <v>11053.12</v>
      </c>
      <c r="Y67" s="10" t="s">
        <v>117</v>
      </c>
    </row>
    <row r="68" spans="1:25" ht="22.5" x14ac:dyDescent="0.25">
      <c r="A68" s="20" t="s">
        <v>307</v>
      </c>
      <c r="B68" s="15" t="s">
        <v>1</v>
      </c>
      <c r="C68" s="19" t="s">
        <v>308</v>
      </c>
      <c r="D68" s="18">
        <v>24100</v>
      </c>
      <c r="E68" s="10" t="s">
        <v>117</v>
      </c>
      <c r="F68" s="18">
        <v>24100</v>
      </c>
      <c r="G68" s="10" t="s">
        <v>117</v>
      </c>
      <c r="H68" s="10" t="s">
        <v>117</v>
      </c>
      <c r="I68" s="10" t="s">
        <v>117</v>
      </c>
      <c r="J68" s="10" t="s">
        <v>117</v>
      </c>
      <c r="K68" s="33" t="s">
        <v>117</v>
      </c>
      <c r="L68" s="32"/>
      <c r="M68" s="18">
        <v>24100</v>
      </c>
      <c r="N68" s="33" t="s">
        <v>117</v>
      </c>
      <c r="O68" s="32"/>
      <c r="P68" s="18">
        <v>11053.12</v>
      </c>
      <c r="Q68" s="10" t="s">
        <v>117</v>
      </c>
      <c r="R68" s="18">
        <v>11053.12</v>
      </c>
      <c r="S68" s="10" t="s">
        <v>117</v>
      </c>
      <c r="T68" s="10" t="s">
        <v>117</v>
      </c>
      <c r="U68" s="10" t="s">
        <v>117</v>
      </c>
      <c r="V68" s="10" t="s">
        <v>117</v>
      </c>
      <c r="W68" s="10" t="s">
        <v>117</v>
      </c>
      <c r="X68" s="18">
        <v>11053.12</v>
      </c>
      <c r="Y68" s="10" t="s">
        <v>117</v>
      </c>
    </row>
    <row r="69" spans="1:25" ht="22.5" x14ac:dyDescent="0.25">
      <c r="A69" s="17" t="s">
        <v>226</v>
      </c>
      <c r="B69" s="15">
        <v>200</v>
      </c>
      <c r="C69" s="19" t="s">
        <v>309</v>
      </c>
      <c r="D69" s="18">
        <v>24100</v>
      </c>
      <c r="E69" s="10" t="s">
        <v>117</v>
      </c>
      <c r="F69" s="18">
        <v>24100</v>
      </c>
      <c r="G69" s="10" t="s">
        <v>117</v>
      </c>
      <c r="H69" s="10" t="s">
        <v>117</v>
      </c>
      <c r="I69" s="10" t="s">
        <v>117</v>
      </c>
      <c r="J69" s="10" t="s">
        <v>117</v>
      </c>
      <c r="K69" s="33" t="s">
        <v>117</v>
      </c>
      <c r="L69" s="32"/>
      <c r="M69" s="18">
        <v>24100</v>
      </c>
      <c r="N69" s="33" t="s">
        <v>117</v>
      </c>
      <c r="O69" s="32"/>
      <c r="P69" s="18">
        <v>11053.12</v>
      </c>
      <c r="Q69" s="10" t="s">
        <v>117</v>
      </c>
      <c r="R69" s="18">
        <v>11053.12</v>
      </c>
      <c r="S69" s="10" t="s">
        <v>117</v>
      </c>
      <c r="T69" s="10" t="s">
        <v>117</v>
      </c>
      <c r="U69" s="10" t="s">
        <v>117</v>
      </c>
      <c r="V69" s="10" t="s">
        <v>117</v>
      </c>
      <c r="W69" s="10" t="s">
        <v>117</v>
      </c>
      <c r="X69" s="18">
        <v>11053.12</v>
      </c>
      <c r="Y69" s="10" t="s">
        <v>117</v>
      </c>
    </row>
    <row r="70" spans="1:25" ht="22.5" x14ac:dyDescent="0.25">
      <c r="A70" s="17" t="s">
        <v>295</v>
      </c>
      <c r="B70" s="15">
        <v>200</v>
      </c>
      <c r="C70" s="19" t="s">
        <v>310</v>
      </c>
      <c r="D70" s="18">
        <v>24100</v>
      </c>
      <c r="E70" s="10" t="s">
        <v>117</v>
      </c>
      <c r="F70" s="18">
        <v>24100</v>
      </c>
      <c r="G70" s="10" t="s">
        <v>117</v>
      </c>
      <c r="H70" s="10" t="s">
        <v>117</v>
      </c>
      <c r="I70" s="10" t="s">
        <v>117</v>
      </c>
      <c r="J70" s="10" t="s">
        <v>117</v>
      </c>
      <c r="K70" s="33" t="s">
        <v>117</v>
      </c>
      <c r="L70" s="32"/>
      <c r="M70" s="18">
        <v>24100</v>
      </c>
      <c r="N70" s="33" t="s">
        <v>117</v>
      </c>
      <c r="O70" s="32"/>
      <c r="P70" s="18">
        <v>11053.12</v>
      </c>
      <c r="Q70" s="10" t="s">
        <v>117</v>
      </c>
      <c r="R70" s="18">
        <v>11053.12</v>
      </c>
      <c r="S70" s="10" t="s">
        <v>117</v>
      </c>
      <c r="T70" s="10" t="s">
        <v>117</v>
      </c>
      <c r="U70" s="10" t="s">
        <v>117</v>
      </c>
      <c r="V70" s="10" t="s">
        <v>117</v>
      </c>
      <c r="W70" s="10" t="s">
        <v>117</v>
      </c>
      <c r="X70" s="18">
        <v>11053.12</v>
      </c>
      <c r="Y70" s="10" t="s">
        <v>117</v>
      </c>
    </row>
    <row r="71" spans="1:25" ht="22.5" x14ac:dyDescent="0.25">
      <c r="A71" s="20" t="s">
        <v>311</v>
      </c>
      <c r="B71" s="15" t="s">
        <v>1</v>
      </c>
      <c r="C71" s="19" t="s">
        <v>312</v>
      </c>
      <c r="D71" s="18">
        <v>5000</v>
      </c>
      <c r="E71" s="10" t="s">
        <v>117</v>
      </c>
      <c r="F71" s="18">
        <v>5000</v>
      </c>
      <c r="G71" s="10" t="s">
        <v>117</v>
      </c>
      <c r="H71" s="10" t="s">
        <v>117</v>
      </c>
      <c r="I71" s="10" t="s">
        <v>117</v>
      </c>
      <c r="J71" s="10" t="s">
        <v>117</v>
      </c>
      <c r="K71" s="33" t="s">
        <v>117</v>
      </c>
      <c r="L71" s="32"/>
      <c r="M71" s="18">
        <v>5000</v>
      </c>
      <c r="N71" s="33" t="s">
        <v>117</v>
      </c>
      <c r="O71" s="32"/>
      <c r="P71" s="10" t="s">
        <v>117</v>
      </c>
      <c r="Q71" s="10" t="s">
        <v>117</v>
      </c>
      <c r="R71" s="10" t="s">
        <v>117</v>
      </c>
      <c r="S71" s="10" t="s">
        <v>117</v>
      </c>
      <c r="T71" s="10" t="s">
        <v>117</v>
      </c>
      <c r="U71" s="10" t="s">
        <v>117</v>
      </c>
      <c r="V71" s="10" t="s">
        <v>117</v>
      </c>
      <c r="W71" s="10" t="s">
        <v>117</v>
      </c>
      <c r="X71" s="10" t="s">
        <v>117</v>
      </c>
      <c r="Y71" s="10" t="s">
        <v>117</v>
      </c>
    </row>
    <row r="72" spans="1:25" ht="22.5" x14ac:dyDescent="0.25">
      <c r="A72" s="17" t="s">
        <v>226</v>
      </c>
      <c r="B72" s="15">
        <v>200</v>
      </c>
      <c r="C72" s="19" t="s">
        <v>313</v>
      </c>
      <c r="D72" s="18">
        <v>5000</v>
      </c>
      <c r="E72" s="10" t="s">
        <v>117</v>
      </c>
      <c r="F72" s="18">
        <v>5000</v>
      </c>
      <c r="G72" s="10" t="s">
        <v>117</v>
      </c>
      <c r="H72" s="10" t="s">
        <v>117</v>
      </c>
      <c r="I72" s="10" t="s">
        <v>117</v>
      </c>
      <c r="J72" s="10" t="s">
        <v>117</v>
      </c>
      <c r="K72" s="33" t="s">
        <v>117</v>
      </c>
      <c r="L72" s="32"/>
      <c r="M72" s="18">
        <v>5000</v>
      </c>
      <c r="N72" s="33" t="s">
        <v>117</v>
      </c>
      <c r="O72" s="32"/>
      <c r="P72" s="10" t="s">
        <v>117</v>
      </c>
      <c r="Q72" s="10" t="s">
        <v>117</v>
      </c>
      <c r="R72" s="10" t="s">
        <v>117</v>
      </c>
      <c r="S72" s="10" t="s">
        <v>117</v>
      </c>
      <c r="T72" s="10" t="s">
        <v>117</v>
      </c>
      <c r="U72" s="10" t="s">
        <v>117</v>
      </c>
      <c r="V72" s="10" t="s">
        <v>117</v>
      </c>
      <c r="W72" s="10" t="s">
        <v>117</v>
      </c>
      <c r="X72" s="10" t="s">
        <v>117</v>
      </c>
      <c r="Y72" s="10" t="s">
        <v>117</v>
      </c>
    </row>
    <row r="73" spans="1:25" ht="22.5" x14ac:dyDescent="0.25">
      <c r="A73" s="17" t="s">
        <v>295</v>
      </c>
      <c r="B73" s="15">
        <v>200</v>
      </c>
      <c r="C73" s="19" t="s">
        <v>314</v>
      </c>
      <c r="D73" s="18">
        <v>5000</v>
      </c>
      <c r="E73" s="10" t="s">
        <v>117</v>
      </c>
      <c r="F73" s="18">
        <v>5000</v>
      </c>
      <c r="G73" s="10" t="s">
        <v>117</v>
      </c>
      <c r="H73" s="10" t="s">
        <v>117</v>
      </c>
      <c r="I73" s="10" t="s">
        <v>117</v>
      </c>
      <c r="J73" s="10" t="s">
        <v>117</v>
      </c>
      <c r="K73" s="33" t="s">
        <v>117</v>
      </c>
      <c r="L73" s="32"/>
      <c r="M73" s="18">
        <v>5000</v>
      </c>
      <c r="N73" s="33" t="s">
        <v>117</v>
      </c>
      <c r="O73" s="32"/>
      <c r="P73" s="10" t="s">
        <v>117</v>
      </c>
      <c r="Q73" s="10" t="s">
        <v>117</v>
      </c>
      <c r="R73" s="10" t="s">
        <v>117</v>
      </c>
      <c r="S73" s="10" t="s">
        <v>117</v>
      </c>
      <c r="T73" s="10" t="s">
        <v>117</v>
      </c>
      <c r="U73" s="10" t="s">
        <v>117</v>
      </c>
      <c r="V73" s="10" t="s">
        <v>117</v>
      </c>
      <c r="W73" s="10" t="s">
        <v>117</v>
      </c>
      <c r="X73" s="10" t="s">
        <v>117</v>
      </c>
      <c r="Y73" s="10" t="s">
        <v>117</v>
      </c>
    </row>
    <row r="74" spans="1:25" ht="22.5" x14ac:dyDescent="0.25">
      <c r="A74" s="17" t="s">
        <v>315</v>
      </c>
      <c r="B74" s="15" t="s">
        <v>1</v>
      </c>
      <c r="C74" s="19" t="s">
        <v>316</v>
      </c>
      <c r="D74" s="18">
        <v>148200</v>
      </c>
      <c r="E74" s="10" t="s">
        <v>117</v>
      </c>
      <c r="F74" s="18">
        <v>148200</v>
      </c>
      <c r="G74" s="10" t="s">
        <v>117</v>
      </c>
      <c r="H74" s="10" t="s">
        <v>117</v>
      </c>
      <c r="I74" s="10" t="s">
        <v>117</v>
      </c>
      <c r="J74" s="10" t="s">
        <v>117</v>
      </c>
      <c r="K74" s="33" t="s">
        <v>117</v>
      </c>
      <c r="L74" s="32"/>
      <c r="M74" s="18">
        <v>148200</v>
      </c>
      <c r="N74" s="33" t="s">
        <v>117</v>
      </c>
      <c r="O74" s="32"/>
      <c r="P74" s="18">
        <v>70821.75</v>
      </c>
      <c r="Q74" s="10" t="s">
        <v>117</v>
      </c>
      <c r="R74" s="18">
        <v>70821.75</v>
      </c>
      <c r="S74" s="10" t="s">
        <v>117</v>
      </c>
      <c r="T74" s="10" t="s">
        <v>117</v>
      </c>
      <c r="U74" s="10" t="s">
        <v>117</v>
      </c>
      <c r="V74" s="10" t="s">
        <v>117</v>
      </c>
      <c r="W74" s="10" t="s">
        <v>117</v>
      </c>
      <c r="X74" s="18">
        <v>70821.75</v>
      </c>
      <c r="Y74" s="10" t="s">
        <v>117</v>
      </c>
    </row>
    <row r="75" spans="1:25" ht="23.25" x14ac:dyDescent="0.25">
      <c r="A75" s="17" t="s">
        <v>317</v>
      </c>
      <c r="B75" s="15" t="s">
        <v>1</v>
      </c>
      <c r="C75" s="19" t="s">
        <v>318</v>
      </c>
      <c r="D75" s="18">
        <v>148200</v>
      </c>
      <c r="E75" s="10" t="s">
        <v>117</v>
      </c>
      <c r="F75" s="18">
        <v>148200</v>
      </c>
      <c r="G75" s="10" t="s">
        <v>117</v>
      </c>
      <c r="H75" s="10" t="s">
        <v>117</v>
      </c>
      <c r="I75" s="10" t="s">
        <v>117</v>
      </c>
      <c r="J75" s="10" t="s">
        <v>117</v>
      </c>
      <c r="K75" s="33" t="s">
        <v>117</v>
      </c>
      <c r="L75" s="32"/>
      <c r="M75" s="18">
        <v>148200</v>
      </c>
      <c r="N75" s="33" t="s">
        <v>117</v>
      </c>
      <c r="O75" s="32"/>
      <c r="P75" s="18">
        <v>70821.75</v>
      </c>
      <c r="Q75" s="10" t="s">
        <v>117</v>
      </c>
      <c r="R75" s="18">
        <v>70821.75</v>
      </c>
      <c r="S75" s="10" t="s">
        <v>117</v>
      </c>
      <c r="T75" s="10" t="s">
        <v>117</v>
      </c>
      <c r="U75" s="10" t="s">
        <v>117</v>
      </c>
      <c r="V75" s="10" t="s">
        <v>117</v>
      </c>
      <c r="W75" s="10" t="s">
        <v>117</v>
      </c>
      <c r="X75" s="18">
        <v>70821.75</v>
      </c>
      <c r="Y75" s="10" t="s">
        <v>117</v>
      </c>
    </row>
    <row r="76" spans="1:25" ht="90" x14ac:dyDescent="0.25">
      <c r="A76" s="20" t="s">
        <v>220</v>
      </c>
      <c r="B76" s="15" t="s">
        <v>1</v>
      </c>
      <c r="C76" s="19" t="s">
        <v>319</v>
      </c>
      <c r="D76" s="18">
        <v>148200</v>
      </c>
      <c r="E76" s="10" t="s">
        <v>117</v>
      </c>
      <c r="F76" s="18">
        <v>148200</v>
      </c>
      <c r="G76" s="10" t="s">
        <v>117</v>
      </c>
      <c r="H76" s="10" t="s">
        <v>117</v>
      </c>
      <c r="I76" s="10" t="s">
        <v>117</v>
      </c>
      <c r="J76" s="10" t="s">
        <v>117</v>
      </c>
      <c r="K76" s="33" t="s">
        <v>117</v>
      </c>
      <c r="L76" s="32"/>
      <c r="M76" s="18">
        <v>148200</v>
      </c>
      <c r="N76" s="33" t="s">
        <v>117</v>
      </c>
      <c r="O76" s="32"/>
      <c r="P76" s="18">
        <v>70821.75</v>
      </c>
      <c r="Q76" s="10" t="s">
        <v>117</v>
      </c>
      <c r="R76" s="18">
        <v>70821.75</v>
      </c>
      <c r="S76" s="10" t="s">
        <v>117</v>
      </c>
      <c r="T76" s="10" t="s">
        <v>117</v>
      </c>
      <c r="U76" s="10" t="s">
        <v>117</v>
      </c>
      <c r="V76" s="10" t="s">
        <v>117</v>
      </c>
      <c r="W76" s="10" t="s">
        <v>117</v>
      </c>
      <c r="X76" s="18">
        <v>70821.75</v>
      </c>
      <c r="Y76" s="10" t="s">
        <v>117</v>
      </c>
    </row>
    <row r="77" spans="1:25" ht="33.75" x14ac:dyDescent="0.25">
      <c r="A77" s="20" t="s">
        <v>222</v>
      </c>
      <c r="B77" s="15" t="s">
        <v>1</v>
      </c>
      <c r="C77" s="19" t="s">
        <v>320</v>
      </c>
      <c r="D77" s="18">
        <v>148200</v>
      </c>
      <c r="E77" s="10" t="s">
        <v>117</v>
      </c>
      <c r="F77" s="18">
        <v>148200</v>
      </c>
      <c r="G77" s="10" t="s">
        <v>117</v>
      </c>
      <c r="H77" s="10" t="s">
        <v>117</v>
      </c>
      <c r="I77" s="10" t="s">
        <v>117</v>
      </c>
      <c r="J77" s="10" t="s">
        <v>117</v>
      </c>
      <c r="K77" s="33" t="s">
        <v>117</v>
      </c>
      <c r="L77" s="32"/>
      <c r="M77" s="18">
        <v>148200</v>
      </c>
      <c r="N77" s="33" t="s">
        <v>117</v>
      </c>
      <c r="O77" s="32"/>
      <c r="P77" s="18">
        <v>70821.75</v>
      </c>
      <c r="Q77" s="10" t="s">
        <v>117</v>
      </c>
      <c r="R77" s="18">
        <v>70821.75</v>
      </c>
      <c r="S77" s="10" t="s">
        <v>117</v>
      </c>
      <c r="T77" s="10" t="s">
        <v>117</v>
      </c>
      <c r="U77" s="10" t="s">
        <v>117</v>
      </c>
      <c r="V77" s="10" t="s">
        <v>117</v>
      </c>
      <c r="W77" s="10" t="s">
        <v>117</v>
      </c>
      <c r="X77" s="18">
        <v>70821.75</v>
      </c>
      <c r="Y77" s="10" t="s">
        <v>117</v>
      </c>
    </row>
    <row r="78" spans="1:25" ht="56.25" x14ac:dyDescent="0.25">
      <c r="A78" s="20" t="s">
        <v>224</v>
      </c>
      <c r="B78" s="15" t="s">
        <v>1</v>
      </c>
      <c r="C78" s="19" t="s">
        <v>321</v>
      </c>
      <c r="D78" s="18">
        <v>148200</v>
      </c>
      <c r="E78" s="10" t="s">
        <v>117</v>
      </c>
      <c r="F78" s="18">
        <v>148200</v>
      </c>
      <c r="G78" s="10" t="s">
        <v>117</v>
      </c>
      <c r="H78" s="10" t="s">
        <v>117</v>
      </c>
      <c r="I78" s="10" t="s">
        <v>117</v>
      </c>
      <c r="J78" s="10" t="s">
        <v>117</v>
      </c>
      <c r="K78" s="33" t="s">
        <v>117</v>
      </c>
      <c r="L78" s="32"/>
      <c r="M78" s="18">
        <v>148200</v>
      </c>
      <c r="N78" s="33" t="s">
        <v>117</v>
      </c>
      <c r="O78" s="32"/>
      <c r="P78" s="18">
        <v>70821.75</v>
      </c>
      <c r="Q78" s="10" t="s">
        <v>117</v>
      </c>
      <c r="R78" s="18">
        <v>70821.75</v>
      </c>
      <c r="S78" s="10" t="s">
        <v>117</v>
      </c>
      <c r="T78" s="10" t="s">
        <v>117</v>
      </c>
      <c r="U78" s="10" t="s">
        <v>117</v>
      </c>
      <c r="V78" s="10" t="s">
        <v>117</v>
      </c>
      <c r="W78" s="10" t="s">
        <v>117</v>
      </c>
      <c r="X78" s="18">
        <v>70821.75</v>
      </c>
      <c r="Y78" s="10" t="s">
        <v>117</v>
      </c>
    </row>
    <row r="79" spans="1:25" ht="22.5" x14ac:dyDescent="0.25">
      <c r="A79" s="17" t="s">
        <v>226</v>
      </c>
      <c r="B79" s="15">
        <v>200</v>
      </c>
      <c r="C79" s="19" t="s">
        <v>322</v>
      </c>
      <c r="D79" s="18">
        <v>148200</v>
      </c>
      <c r="E79" s="10" t="s">
        <v>117</v>
      </c>
      <c r="F79" s="18">
        <v>148200</v>
      </c>
      <c r="G79" s="10" t="s">
        <v>117</v>
      </c>
      <c r="H79" s="10" t="s">
        <v>117</v>
      </c>
      <c r="I79" s="10" t="s">
        <v>117</v>
      </c>
      <c r="J79" s="10" t="s">
        <v>117</v>
      </c>
      <c r="K79" s="33" t="s">
        <v>117</v>
      </c>
      <c r="L79" s="32"/>
      <c r="M79" s="18">
        <v>148200</v>
      </c>
      <c r="N79" s="33" t="s">
        <v>117</v>
      </c>
      <c r="O79" s="32"/>
      <c r="P79" s="18">
        <v>70821.75</v>
      </c>
      <c r="Q79" s="10" t="s">
        <v>117</v>
      </c>
      <c r="R79" s="18">
        <v>70821.75</v>
      </c>
      <c r="S79" s="10" t="s">
        <v>117</v>
      </c>
      <c r="T79" s="10" t="s">
        <v>117</v>
      </c>
      <c r="U79" s="10" t="s">
        <v>117</v>
      </c>
      <c r="V79" s="10" t="s">
        <v>117</v>
      </c>
      <c r="W79" s="10" t="s">
        <v>117</v>
      </c>
      <c r="X79" s="18">
        <v>70821.75</v>
      </c>
      <c r="Y79" s="10" t="s">
        <v>117</v>
      </c>
    </row>
    <row r="80" spans="1:25" ht="23.25" x14ac:dyDescent="0.25">
      <c r="A80" s="17" t="s">
        <v>228</v>
      </c>
      <c r="B80" s="15">
        <v>200</v>
      </c>
      <c r="C80" s="19" t="s">
        <v>323</v>
      </c>
      <c r="D80" s="18">
        <v>148200</v>
      </c>
      <c r="E80" s="10" t="s">
        <v>117</v>
      </c>
      <c r="F80" s="18">
        <v>148200</v>
      </c>
      <c r="G80" s="10" t="s">
        <v>117</v>
      </c>
      <c r="H80" s="10" t="s">
        <v>117</v>
      </c>
      <c r="I80" s="10" t="s">
        <v>117</v>
      </c>
      <c r="J80" s="10" t="s">
        <v>117</v>
      </c>
      <c r="K80" s="33" t="s">
        <v>117</v>
      </c>
      <c r="L80" s="32"/>
      <c r="M80" s="18">
        <v>148200</v>
      </c>
      <c r="N80" s="33" t="s">
        <v>117</v>
      </c>
      <c r="O80" s="32"/>
      <c r="P80" s="18">
        <v>70821.75</v>
      </c>
      <c r="Q80" s="10" t="s">
        <v>117</v>
      </c>
      <c r="R80" s="18">
        <v>70821.75</v>
      </c>
      <c r="S80" s="10" t="s">
        <v>117</v>
      </c>
      <c r="T80" s="10" t="s">
        <v>117</v>
      </c>
      <c r="U80" s="10" t="s">
        <v>117</v>
      </c>
      <c r="V80" s="10" t="s">
        <v>117</v>
      </c>
      <c r="W80" s="10" t="s">
        <v>117</v>
      </c>
      <c r="X80" s="18">
        <v>70821.75</v>
      </c>
      <c r="Y80" s="10" t="s">
        <v>117</v>
      </c>
    </row>
    <row r="81" spans="1:25" ht="22.5" x14ac:dyDescent="0.25">
      <c r="A81" s="17" t="s">
        <v>230</v>
      </c>
      <c r="B81" s="15">
        <v>200</v>
      </c>
      <c r="C81" s="19" t="s">
        <v>324</v>
      </c>
      <c r="D81" s="18">
        <v>113800</v>
      </c>
      <c r="E81" s="10" t="s">
        <v>117</v>
      </c>
      <c r="F81" s="18">
        <v>113800</v>
      </c>
      <c r="G81" s="10" t="s">
        <v>117</v>
      </c>
      <c r="H81" s="10" t="s">
        <v>117</v>
      </c>
      <c r="I81" s="10" t="s">
        <v>117</v>
      </c>
      <c r="J81" s="10" t="s">
        <v>117</v>
      </c>
      <c r="K81" s="33" t="s">
        <v>117</v>
      </c>
      <c r="L81" s="32"/>
      <c r="M81" s="18">
        <v>113800</v>
      </c>
      <c r="N81" s="33" t="s">
        <v>117</v>
      </c>
      <c r="O81" s="32"/>
      <c r="P81" s="18">
        <v>56311.73</v>
      </c>
      <c r="Q81" s="10" t="s">
        <v>117</v>
      </c>
      <c r="R81" s="18">
        <v>56311.73</v>
      </c>
      <c r="S81" s="10" t="s">
        <v>117</v>
      </c>
      <c r="T81" s="10" t="s">
        <v>117</v>
      </c>
      <c r="U81" s="10" t="s">
        <v>117</v>
      </c>
      <c r="V81" s="10" t="s">
        <v>117</v>
      </c>
      <c r="W81" s="10" t="s">
        <v>117</v>
      </c>
      <c r="X81" s="18">
        <v>56311.73</v>
      </c>
      <c r="Y81" s="10" t="s">
        <v>117</v>
      </c>
    </row>
    <row r="82" spans="1:25" ht="23.25" x14ac:dyDescent="0.25">
      <c r="A82" s="17" t="s">
        <v>232</v>
      </c>
      <c r="B82" s="15">
        <v>200</v>
      </c>
      <c r="C82" s="19" t="s">
        <v>325</v>
      </c>
      <c r="D82" s="18">
        <v>34400</v>
      </c>
      <c r="E82" s="10" t="s">
        <v>117</v>
      </c>
      <c r="F82" s="18">
        <v>34400</v>
      </c>
      <c r="G82" s="10" t="s">
        <v>117</v>
      </c>
      <c r="H82" s="10" t="s">
        <v>117</v>
      </c>
      <c r="I82" s="10" t="s">
        <v>117</v>
      </c>
      <c r="J82" s="10" t="s">
        <v>117</v>
      </c>
      <c r="K82" s="33" t="s">
        <v>117</v>
      </c>
      <c r="L82" s="32"/>
      <c r="M82" s="18">
        <v>34400</v>
      </c>
      <c r="N82" s="33" t="s">
        <v>117</v>
      </c>
      <c r="O82" s="32"/>
      <c r="P82" s="18">
        <v>14510.02</v>
      </c>
      <c r="Q82" s="10" t="s">
        <v>117</v>
      </c>
      <c r="R82" s="18">
        <v>14510.02</v>
      </c>
      <c r="S82" s="10" t="s">
        <v>117</v>
      </c>
      <c r="T82" s="10" t="s">
        <v>117</v>
      </c>
      <c r="U82" s="10" t="s">
        <v>117</v>
      </c>
      <c r="V82" s="10" t="s">
        <v>117</v>
      </c>
      <c r="W82" s="10" t="s">
        <v>117</v>
      </c>
      <c r="X82" s="18">
        <v>14510.02</v>
      </c>
      <c r="Y82" s="10" t="s">
        <v>117</v>
      </c>
    </row>
    <row r="83" spans="1:25" ht="23.25" x14ac:dyDescent="0.25">
      <c r="A83" s="17" t="s">
        <v>326</v>
      </c>
      <c r="B83" s="15" t="s">
        <v>1</v>
      </c>
      <c r="C83" s="19" t="s">
        <v>327</v>
      </c>
      <c r="D83" s="18">
        <v>66400</v>
      </c>
      <c r="E83" s="10" t="s">
        <v>117</v>
      </c>
      <c r="F83" s="18">
        <v>66400</v>
      </c>
      <c r="G83" s="18">
        <v>84700</v>
      </c>
      <c r="H83" s="10" t="s">
        <v>117</v>
      </c>
      <c r="I83" s="10" t="s">
        <v>117</v>
      </c>
      <c r="J83" s="10" t="s">
        <v>117</v>
      </c>
      <c r="K83" s="33" t="s">
        <v>117</v>
      </c>
      <c r="L83" s="32"/>
      <c r="M83" s="18">
        <v>151100</v>
      </c>
      <c r="N83" s="33" t="s">
        <v>117</v>
      </c>
      <c r="O83" s="32"/>
      <c r="P83" s="10" t="s">
        <v>117</v>
      </c>
      <c r="Q83" s="10" t="s">
        <v>117</v>
      </c>
      <c r="R83" s="10" t="s">
        <v>117</v>
      </c>
      <c r="S83" s="10" t="s">
        <v>117</v>
      </c>
      <c r="T83" s="10" t="s">
        <v>117</v>
      </c>
      <c r="U83" s="10" t="s">
        <v>117</v>
      </c>
      <c r="V83" s="10" t="s">
        <v>117</v>
      </c>
      <c r="W83" s="10" t="s">
        <v>117</v>
      </c>
      <c r="X83" s="10" t="s">
        <v>117</v>
      </c>
      <c r="Y83" s="10" t="s">
        <v>117</v>
      </c>
    </row>
    <row r="84" spans="1:25" ht="45.75" x14ac:dyDescent="0.25">
      <c r="A84" s="17" t="s">
        <v>328</v>
      </c>
      <c r="B84" s="15" t="s">
        <v>1</v>
      </c>
      <c r="C84" s="19" t="s">
        <v>329</v>
      </c>
      <c r="D84" s="18">
        <v>66400</v>
      </c>
      <c r="E84" s="10" t="s">
        <v>117</v>
      </c>
      <c r="F84" s="18">
        <v>66400</v>
      </c>
      <c r="G84" s="18">
        <v>84700</v>
      </c>
      <c r="H84" s="10" t="s">
        <v>117</v>
      </c>
      <c r="I84" s="10" t="s">
        <v>117</v>
      </c>
      <c r="J84" s="10" t="s">
        <v>117</v>
      </c>
      <c r="K84" s="33" t="s">
        <v>117</v>
      </c>
      <c r="L84" s="32"/>
      <c r="M84" s="18">
        <v>151100</v>
      </c>
      <c r="N84" s="33" t="s">
        <v>117</v>
      </c>
      <c r="O84" s="32"/>
      <c r="P84" s="10" t="s">
        <v>117</v>
      </c>
      <c r="Q84" s="10" t="s">
        <v>117</v>
      </c>
      <c r="R84" s="10" t="s">
        <v>117</v>
      </c>
      <c r="S84" s="10" t="s">
        <v>117</v>
      </c>
      <c r="T84" s="10" t="s">
        <v>117</v>
      </c>
      <c r="U84" s="10" t="s">
        <v>117</v>
      </c>
      <c r="V84" s="10" t="s">
        <v>117</v>
      </c>
      <c r="W84" s="10" t="s">
        <v>117</v>
      </c>
      <c r="X84" s="10" t="s">
        <v>117</v>
      </c>
      <c r="Y84" s="10" t="s">
        <v>117</v>
      </c>
    </row>
    <row r="85" spans="1:25" ht="33.75" x14ac:dyDescent="0.25">
      <c r="A85" s="20" t="s">
        <v>259</v>
      </c>
      <c r="B85" s="15" t="s">
        <v>1</v>
      </c>
      <c r="C85" s="19" t="s">
        <v>330</v>
      </c>
      <c r="D85" s="18">
        <v>66400</v>
      </c>
      <c r="E85" s="10" t="s">
        <v>117</v>
      </c>
      <c r="F85" s="18">
        <v>66400</v>
      </c>
      <c r="G85" s="10" t="s">
        <v>117</v>
      </c>
      <c r="H85" s="10" t="s">
        <v>117</v>
      </c>
      <c r="I85" s="10" t="s">
        <v>117</v>
      </c>
      <c r="J85" s="10" t="s">
        <v>117</v>
      </c>
      <c r="K85" s="33" t="s">
        <v>117</v>
      </c>
      <c r="L85" s="32"/>
      <c r="M85" s="18">
        <v>66400</v>
      </c>
      <c r="N85" s="33" t="s">
        <v>117</v>
      </c>
      <c r="O85" s="32"/>
      <c r="P85" s="10" t="s">
        <v>117</v>
      </c>
      <c r="Q85" s="10" t="s">
        <v>117</v>
      </c>
      <c r="R85" s="10" t="s">
        <v>117</v>
      </c>
      <c r="S85" s="10" t="s">
        <v>117</v>
      </c>
      <c r="T85" s="10" t="s">
        <v>117</v>
      </c>
      <c r="U85" s="10" t="s">
        <v>117</v>
      </c>
      <c r="V85" s="10" t="s">
        <v>117</v>
      </c>
      <c r="W85" s="10" t="s">
        <v>117</v>
      </c>
      <c r="X85" s="10" t="s">
        <v>117</v>
      </c>
      <c r="Y85" s="10" t="s">
        <v>117</v>
      </c>
    </row>
    <row r="86" spans="1:25" ht="45" x14ac:dyDescent="0.25">
      <c r="A86" s="20" t="s">
        <v>261</v>
      </c>
      <c r="B86" s="15" t="s">
        <v>1</v>
      </c>
      <c r="C86" s="19" t="s">
        <v>331</v>
      </c>
      <c r="D86" s="18">
        <v>66400</v>
      </c>
      <c r="E86" s="10" t="s">
        <v>117</v>
      </c>
      <c r="F86" s="18">
        <v>66400</v>
      </c>
      <c r="G86" s="10" t="s">
        <v>117</v>
      </c>
      <c r="H86" s="10" t="s">
        <v>117</v>
      </c>
      <c r="I86" s="10" t="s">
        <v>117</v>
      </c>
      <c r="J86" s="10" t="s">
        <v>117</v>
      </c>
      <c r="K86" s="33" t="s">
        <v>117</v>
      </c>
      <c r="L86" s="32"/>
      <c r="M86" s="18">
        <v>66400</v>
      </c>
      <c r="N86" s="33" t="s">
        <v>117</v>
      </c>
      <c r="O86" s="32"/>
      <c r="P86" s="10" t="s">
        <v>117</v>
      </c>
      <c r="Q86" s="10" t="s">
        <v>117</v>
      </c>
      <c r="R86" s="10" t="s">
        <v>117</v>
      </c>
      <c r="S86" s="10" t="s">
        <v>117</v>
      </c>
      <c r="T86" s="10" t="s">
        <v>117</v>
      </c>
      <c r="U86" s="10" t="s">
        <v>117</v>
      </c>
      <c r="V86" s="10" t="s">
        <v>117</v>
      </c>
      <c r="W86" s="10" t="s">
        <v>117</v>
      </c>
      <c r="X86" s="10" t="s">
        <v>117</v>
      </c>
      <c r="Y86" s="10" t="s">
        <v>117</v>
      </c>
    </row>
    <row r="87" spans="1:25" ht="45" x14ac:dyDescent="0.25">
      <c r="A87" s="20" t="s">
        <v>263</v>
      </c>
      <c r="B87" s="15" t="s">
        <v>1</v>
      </c>
      <c r="C87" s="19" t="s">
        <v>332</v>
      </c>
      <c r="D87" s="18">
        <v>66400</v>
      </c>
      <c r="E87" s="10" t="s">
        <v>117</v>
      </c>
      <c r="F87" s="18">
        <v>66400</v>
      </c>
      <c r="G87" s="10" t="s">
        <v>117</v>
      </c>
      <c r="H87" s="10" t="s">
        <v>117</v>
      </c>
      <c r="I87" s="10" t="s">
        <v>117</v>
      </c>
      <c r="J87" s="10" t="s">
        <v>117</v>
      </c>
      <c r="K87" s="33" t="s">
        <v>117</v>
      </c>
      <c r="L87" s="32"/>
      <c r="M87" s="18">
        <v>66400</v>
      </c>
      <c r="N87" s="33" t="s">
        <v>117</v>
      </c>
      <c r="O87" s="32"/>
      <c r="P87" s="10" t="s">
        <v>117</v>
      </c>
      <c r="Q87" s="10" t="s">
        <v>117</v>
      </c>
      <c r="R87" s="10" t="s">
        <v>117</v>
      </c>
      <c r="S87" s="10" t="s">
        <v>117</v>
      </c>
      <c r="T87" s="10" t="s">
        <v>117</v>
      </c>
      <c r="U87" s="10" t="s">
        <v>117</v>
      </c>
      <c r="V87" s="10" t="s">
        <v>117</v>
      </c>
      <c r="W87" s="10" t="s">
        <v>117</v>
      </c>
      <c r="X87" s="10" t="s">
        <v>117</v>
      </c>
      <c r="Y87" s="10" t="s">
        <v>117</v>
      </c>
    </row>
    <row r="88" spans="1:25" ht="22.5" x14ac:dyDescent="0.25">
      <c r="A88" s="17" t="s">
        <v>226</v>
      </c>
      <c r="B88" s="15">
        <v>200</v>
      </c>
      <c r="C88" s="19" t="s">
        <v>333</v>
      </c>
      <c r="D88" s="18">
        <v>66400</v>
      </c>
      <c r="E88" s="10" t="s">
        <v>117</v>
      </c>
      <c r="F88" s="18">
        <v>66400</v>
      </c>
      <c r="G88" s="10" t="s">
        <v>117</v>
      </c>
      <c r="H88" s="10" t="s">
        <v>117</v>
      </c>
      <c r="I88" s="10" t="s">
        <v>117</v>
      </c>
      <c r="J88" s="10" t="s">
        <v>117</v>
      </c>
      <c r="K88" s="33" t="s">
        <v>117</v>
      </c>
      <c r="L88" s="32"/>
      <c r="M88" s="18">
        <v>66400</v>
      </c>
      <c r="N88" s="33" t="s">
        <v>117</v>
      </c>
      <c r="O88" s="32"/>
      <c r="P88" s="10" t="s">
        <v>117</v>
      </c>
      <c r="Q88" s="10" t="s">
        <v>117</v>
      </c>
      <c r="R88" s="10" t="s">
        <v>117</v>
      </c>
      <c r="S88" s="10" t="s">
        <v>117</v>
      </c>
      <c r="T88" s="10" t="s">
        <v>117</v>
      </c>
      <c r="U88" s="10" t="s">
        <v>117</v>
      </c>
      <c r="V88" s="10" t="s">
        <v>117</v>
      </c>
      <c r="W88" s="10" t="s">
        <v>117</v>
      </c>
      <c r="X88" s="10" t="s">
        <v>117</v>
      </c>
      <c r="Y88" s="10" t="s">
        <v>117</v>
      </c>
    </row>
    <row r="89" spans="1:25" ht="22.5" x14ac:dyDescent="0.25">
      <c r="A89" s="17" t="s">
        <v>253</v>
      </c>
      <c r="B89" s="15">
        <v>200</v>
      </c>
      <c r="C89" s="19" t="s">
        <v>334</v>
      </c>
      <c r="D89" s="18">
        <v>66400</v>
      </c>
      <c r="E89" s="10" t="s">
        <v>117</v>
      </c>
      <c r="F89" s="18">
        <v>66400</v>
      </c>
      <c r="G89" s="10" t="s">
        <v>117</v>
      </c>
      <c r="H89" s="10" t="s">
        <v>117</v>
      </c>
      <c r="I89" s="10" t="s">
        <v>117</v>
      </c>
      <c r="J89" s="10" t="s">
        <v>117</v>
      </c>
      <c r="K89" s="33" t="s">
        <v>117</v>
      </c>
      <c r="L89" s="32"/>
      <c r="M89" s="18">
        <v>66400</v>
      </c>
      <c r="N89" s="33" t="s">
        <v>117</v>
      </c>
      <c r="O89" s="32"/>
      <c r="P89" s="10" t="s">
        <v>117</v>
      </c>
      <c r="Q89" s="10" t="s">
        <v>117</v>
      </c>
      <c r="R89" s="10" t="s">
        <v>117</v>
      </c>
      <c r="S89" s="10" t="s">
        <v>117</v>
      </c>
      <c r="T89" s="10" t="s">
        <v>117</v>
      </c>
      <c r="U89" s="10" t="s">
        <v>117</v>
      </c>
      <c r="V89" s="10" t="s">
        <v>117</v>
      </c>
      <c r="W89" s="10" t="s">
        <v>117</v>
      </c>
      <c r="X89" s="10" t="s">
        <v>117</v>
      </c>
      <c r="Y89" s="10" t="s">
        <v>117</v>
      </c>
    </row>
    <row r="90" spans="1:25" ht="22.5" x14ac:dyDescent="0.25">
      <c r="A90" s="17" t="s">
        <v>257</v>
      </c>
      <c r="B90" s="15">
        <v>200</v>
      </c>
      <c r="C90" s="19" t="s">
        <v>335</v>
      </c>
      <c r="D90" s="18">
        <v>66400</v>
      </c>
      <c r="E90" s="10" t="s">
        <v>117</v>
      </c>
      <c r="F90" s="18">
        <v>66400</v>
      </c>
      <c r="G90" s="10" t="s">
        <v>117</v>
      </c>
      <c r="H90" s="10" t="s">
        <v>117</v>
      </c>
      <c r="I90" s="10" t="s">
        <v>117</v>
      </c>
      <c r="J90" s="10" t="s">
        <v>117</v>
      </c>
      <c r="K90" s="33" t="s">
        <v>117</v>
      </c>
      <c r="L90" s="32"/>
      <c r="M90" s="18">
        <v>66400</v>
      </c>
      <c r="N90" s="33" t="s">
        <v>117</v>
      </c>
      <c r="O90" s="32"/>
      <c r="P90" s="10" t="s">
        <v>117</v>
      </c>
      <c r="Q90" s="10" t="s">
        <v>117</v>
      </c>
      <c r="R90" s="10" t="s">
        <v>117</v>
      </c>
      <c r="S90" s="10" t="s">
        <v>117</v>
      </c>
      <c r="T90" s="10" t="s">
        <v>117</v>
      </c>
      <c r="U90" s="10" t="s">
        <v>117</v>
      </c>
      <c r="V90" s="10" t="s">
        <v>117</v>
      </c>
      <c r="W90" s="10" t="s">
        <v>117</v>
      </c>
      <c r="X90" s="10" t="s">
        <v>117</v>
      </c>
      <c r="Y90" s="10" t="s">
        <v>117</v>
      </c>
    </row>
    <row r="91" spans="1:25" ht="22.5" x14ac:dyDescent="0.25">
      <c r="A91" s="20" t="s">
        <v>280</v>
      </c>
      <c r="B91" s="15" t="s">
        <v>1</v>
      </c>
      <c r="C91" s="19" t="s">
        <v>336</v>
      </c>
      <c r="D91" s="10" t="s">
        <v>117</v>
      </c>
      <c r="E91" s="10" t="s">
        <v>117</v>
      </c>
      <c r="F91" s="10" t="s">
        <v>117</v>
      </c>
      <c r="G91" s="18">
        <v>84700</v>
      </c>
      <c r="H91" s="10" t="s">
        <v>117</v>
      </c>
      <c r="I91" s="10" t="s">
        <v>117</v>
      </c>
      <c r="J91" s="10" t="s">
        <v>117</v>
      </c>
      <c r="K91" s="33" t="s">
        <v>117</v>
      </c>
      <c r="L91" s="32"/>
      <c r="M91" s="18">
        <v>84700</v>
      </c>
      <c r="N91" s="33" t="s">
        <v>117</v>
      </c>
      <c r="O91" s="32"/>
      <c r="P91" s="10" t="s">
        <v>117</v>
      </c>
      <c r="Q91" s="10" t="s">
        <v>117</v>
      </c>
      <c r="R91" s="10" t="s">
        <v>117</v>
      </c>
      <c r="S91" s="10" t="s">
        <v>117</v>
      </c>
      <c r="T91" s="10" t="s">
        <v>117</v>
      </c>
      <c r="U91" s="10" t="s">
        <v>117</v>
      </c>
      <c r="V91" s="10" t="s">
        <v>117</v>
      </c>
      <c r="W91" s="10" t="s">
        <v>117</v>
      </c>
      <c r="X91" s="10" t="s">
        <v>117</v>
      </c>
      <c r="Y91" s="10" t="s">
        <v>117</v>
      </c>
    </row>
    <row r="92" spans="1:25" ht="22.5" x14ac:dyDescent="0.25">
      <c r="A92" s="20" t="s">
        <v>207</v>
      </c>
      <c r="B92" s="15" t="s">
        <v>1</v>
      </c>
      <c r="C92" s="19" t="s">
        <v>337</v>
      </c>
      <c r="D92" s="10" t="s">
        <v>117</v>
      </c>
      <c r="E92" s="10" t="s">
        <v>117</v>
      </c>
      <c r="F92" s="10" t="s">
        <v>117</v>
      </c>
      <c r="G92" s="18">
        <v>84700</v>
      </c>
      <c r="H92" s="10" t="s">
        <v>117</v>
      </c>
      <c r="I92" s="10" t="s">
        <v>117</v>
      </c>
      <c r="J92" s="10" t="s">
        <v>117</v>
      </c>
      <c r="K92" s="33" t="s">
        <v>117</v>
      </c>
      <c r="L92" s="32"/>
      <c r="M92" s="18">
        <v>84700</v>
      </c>
      <c r="N92" s="33" t="s">
        <v>117</v>
      </c>
      <c r="O92" s="32"/>
      <c r="P92" s="10" t="s">
        <v>117</v>
      </c>
      <c r="Q92" s="10" t="s">
        <v>117</v>
      </c>
      <c r="R92" s="10" t="s">
        <v>117</v>
      </c>
      <c r="S92" s="10" t="s">
        <v>117</v>
      </c>
      <c r="T92" s="10" t="s">
        <v>117</v>
      </c>
      <c r="U92" s="10" t="s">
        <v>117</v>
      </c>
      <c r="V92" s="10" t="s">
        <v>117</v>
      </c>
      <c r="W92" s="10" t="s">
        <v>117</v>
      </c>
      <c r="X92" s="10" t="s">
        <v>117</v>
      </c>
      <c r="Y92" s="10" t="s">
        <v>117</v>
      </c>
    </row>
    <row r="93" spans="1:25" ht="22.5" x14ac:dyDescent="0.25">
      <c r="A93" s="17" t="s">
        <v>226</v>
      </c>
      <c r="B93" s="15">
        <v>200</v>
      </c>
      <c r="C93" s="19" t="s">
        <v>338</v>
      </c>
      <c r="D93" s="10" t="s">
        <v>117</v>
      </c>
      <c r="E93" s="10" t="s">
        <v>117</v>
      </c>
      <c r="F93" s="10" t="s">
        <v>117</v>
      </c>
      <c r="G93" s="18">
        <v>84700</v>
      </c>
      <c r="H93" s="10" t="s">
        <v>117</v>
      </c>
      <c r="I93" s="10" t="s">
        <v>117</v>
      </c>
      <c r="J93" s="10" t="s">
        <v>117</v>
      </c>
      <c r="K93" s="33" t="s">
        <v>117</v>
      </c>
      <c r="L93" s="32"/>
      <c r="M93" s="18">
        <v>84700</v>
      </c>
      <c r="N93" s="33" t="s">
        <v>117</v>
      </c>
      <c r="O93" s="32"/>
      <c r="P93" s="10" t="s">
        <v>117</v>
      </c>
      <c r="Q93" s="10" t="s">
        <v>117</v>
      </c>
      <c r="R93" s="10" t="s">
        <v>117</v>
      </c>
      <c r="S93" s="10" t="s">
        <v>117</v>
      </c>
      <c r="T93" s="10" t="s">
        <v>117</v>
      </c>
      <c r="U93" s="10" t="s">
        <v>117</v>
      </c>
      <c r="V93" s="10" t="s">
        <v>117</v>
      </c>
      <c r="W93" s="10" t="s">
        <v>117</v>
      </c>
      <c r="X93" s="10" t="s">
        <v>117</v>
      </c>
      <c r="Y93" s="10" t="s">
        <v>117</v>
      </c>
    </row>
    <row r="94" spans="1:25" ht="23.25" x14ac:dyDescent="0.25">
      <c r="A94" s="17" t="s">
        <v>284</v>
      </c>
      <c r="B94" s="15">
        <v>200</v>
      </c>
      <c r="C94" s="19" t="s">
        <v>339</v>
      </c>
      <c r="D94" s="10" t="s">
        <v>117</v>
      </c>
      <c r="E94" s="10" t="s">
        <v>117</v>
      </c>
      <c r="F94" s="10" t="s">
        <v>117</v>
      </c>
      <c r="G94" s="18">
        <v>84700</v>
      </c>
      <c r="H94" s="10" t="s">
        <v>117</v>
      </c>
      <c r="I94" s="10" t="s">
        <v>117</v>
      </c>
      <c r="J94" s="10" t="s">
        <v>117</v>
      </c>
      <c r="K94" s="33" t="s">
        <v>117</v>
      </c>
      <c r="L94" s="32"/>
      <c r="M94" s="18">
        <v>84700</v>
      </c>
      <c r="N94" s="33" t="s">
        <v>117</v>
      </c>
      <c r="O94" s="32"/>
      <c r="P94" s="10" t="s">
        <v>117</v>
      </c>
      <c r="Q94" s="10" t="s">
        <v>117</v>
      </c>
      <c r="R94" s="10" t="s">
        <v>117</v>
      </c>
      <c r="S94" s="10" t="s">
        <v>117</v>
      </c>
      <c r="T94" s="10" t="s">
        <v>117</v>
      </c>
      <c r="U94" s="10" t="s">
        <v>117</v>
      </c>
      <c r="V94" s="10" t="s">
        <v>117</v>
      </c>
      <c r="W94" s="10" t="s">
        <v>117</v>
      </c>
      <c r="X94" s="10" t="s">
        <v>117</v>
      </c>
      <c r="Y94" s="10" t="s">
        <v>117</v>
      </c>
    </row>
    <row r="95" spans="1:25" ht="34.5" x14ac:dyDescent="0.25">
      <c r="A95" s="17" t="s">
        <v>286</v>
      </c>
      <c r="B95" s="15">
        <v>200</v>
      </c>
      <c r="C95" s="19" t="s">
        <v>340</v>
      </c>
      <c r="D95" s="10" t="s">
        <v>117</v>
      </c>
      <c r="E95" s="10" t="s">
        <v>117</v>
      </c>
      <c r="F95" s="10" t="s">
        <v>117</v>
      </c>
      <c r="G95" s="18">
        <v>84700</v>
      </c>
      <c r="H95" s="10" t="s">
        <v>117</v>
      </c>
      <c r="I95" s="10" t="s">
        <v>117</v>
      </c>
      <c r="J95" s="10" t="s">
        <v>117</v>
      </c>
      <c r="K95" s="33" t="s">
        <v>117</v>
      </c>
      <c r="L95" s="32"/>
      <c r="M95" s="18">
        <v>84700</v>
      </c>
      <c r="N95" s="33" t="s">
        <v>117</v>
      </c>
      <c r="O95" s="32"/>
      <c r="P95" s="10" t="s">
        <v>117</v>
      </c>
      <c r="Q95" s="10" t="s">
        <v>117</v>
      </c>
      <c r="R95" s="10" t="s">
        <v>117</v>
      </c>
      <c r="S95" s="10" t="s">
        <v>117</v>
      </c>
      <c r="T95" s="10" t="s">
        <v>117</v>
      </c>
      <c r="U95" s="10" t="s">
        <v>117</v>
      </c>
      <c r="V95" s="10" t="s">
        <v>117</v>
      </c>
      <c r="W95" s="10" t="s">
        <v>117</v>
      </c>
      <c r="X95" s="10" t="s">
        <v>117</v>
      </c>
      <c r="Y95" s="10" t="s">
        <v>117</v>
      </c>
    </row>
    <row r="96" spans="1:25" ht="22.5" x14ac:dyDescent="0.25">
      <c r="A96" s="17" t="s">
        <v>341</v>
      </c>
      <c r="B96" s="15" t="s">
        <v>1</v>
      </c>
      <c r="C96" s="19" t="s">
        <v>342</v>
      </c>
      <c r="D96" s="18">
        <v>2020600</v>
      </c>
      <c r="E96" s="10" t="s">
        <v>117</v>
      </c>
      <c r="F96" s="18">
        <v>2020600</v>
      </c>
      <c r="G96" s="10" t="s">
        <v>117</v>
      </c>
      <c r="H96" s="10" t="s">
        <v>117</v>
      </c>
      <c r="I96" s="10" t="s">
        <v>117</v>
      </c>
      <c r="J96" s="10" t="s">
        <v>117</v>
      </c>
      <c r="K96" s="33" t="s">
        <v>117</v>
      </c>
      <c r="L96" s="32"/>
      <c r="M96" s="18">
        <v>2020600</v>
      </c>
      <c r="N96" s="33" t="s">
        <v>117</v>
      </c>
      <c r="O96" s="32"/>
      <c r="P96" s="18">
        <v>334981</v>
      </c>
      <c r="Q96" s="10" t="s">
        <v>117</v>
      </c>
      <c r="R96" s="18">
        <v>334981</v>
      </c>
      <c r="S96" s="10" t="s">
        <v>117</v>
      </c>
      <c r="T96" s="10" t="s">
        <v>117</v>
      </c>
      <c r="U96" s="10" t="s">
        <v>117</v>
      </c>
      <c r="V96" s="10" t="s">
        <v>117</v>
      </c>
      <c r="W96" s="10" t="s">
        <v>117</v>
      </c>
      <c r="X96" s="18">
        <v>334981</v>
      </c>
      <c r="Y96" s="10" t="s">
        <v>117</v>
      </c>
    </row>
    <row r="97" spans="1:25" ht="22.5" x14ac:dyDescent="0.25">
      <c r="A97" s="17" t="s">
        <v>343</v>
      </c>
      <c r="B97" s="15" t="s">
        <v>1</v>
      </c>
      <c r="C97" s="19" t="s">
        <v>344</v>
      </c>
      <c r="D97" s="18">
        <v>10000</v>
      </c>
      <c r="E97" s="10" t="s">
        <v>117</v>
      </c>
      <c r="F97" s="18">
        <v>10000</v>
      </c>
      <c r="G97" s="10" t="s">
        <v>117</v>
      </c>
      <c r="H97" s="10" t="s">
        <v>117</v>
      </c>
      <c r="I97" s="10" t="s">
        <v>117</v>
      </c>
      <c r="J97" s="10" t="s">
        <v>117</v>
      </c>
      <c r="K97" s="33" t="s">
        <v>117</v>
      </c>
      <c r="L97" s="32"/>
      <c r="M97" s="18">
        <v>10000</v>
      </c>
      <c r="N97" s="33" t="s">
        <v>117</v>
      </c>
      <c r="O97" s="32"/>
      <c r="P97" s="10" t="s">
        <v>117</v>
      </c>
      <c r="Q97" s="10" t="s">
        <v>117</v>
      </c>
      <c r="R97" s="10" t="s">
        <v>117</v>
      </c>
      <c r="S97" s="10" t="s">
        <v>117</v>
      </c>
      <c r="T97" s="10" t="s">
        <v>117</v>
      </c>
      <c r="U97" s="10" t="s">
        <v>117</v>
      </c>
      <c r="V97" s="10" t="s">
        <v>117</v>
      </c>
      <c r="W97" s="10" t="s">
        <v>117</v>
      </c>
      <c r="X97" s="10" t="s">
        <v>117</v>
      </c>
      <c r="Y97" s="10" t="s">
        <v>117</v>
      </c>
    </row>
    <row r="98" spans="1:25" ht="33.75" x14ac:dyDescent="0.25">
      <c r="A98" s="20" t="s">
        <v>259</v>
      </c>
      <c r="B98" s="15" t="s">
        <v>1</v>
      </c>
      <c r="C98" s="19" t="s">
        <v>345</v>
      </c>
      <c r="D98" s="18">
        <v>10000</v>
      </c>
      <c r="E98" s="10" t="s">
        <v>117</v>
      </c>
      <c r="F98" s="18">
        <v>10000</v>
      </c>
      <c r="G98" s="10" t="s">
        <v>117</v>
      </c>
      <c r="H98" s="10" t="s">
        <v>117</v>
      </c>
      <c r="I98" s="10" t="s">
        <v>117</v>
      </c>
      <c r="J98" s="10" t="s">
        <v>117</v>
      </c>
      <c r="K98" s="33" t="s">
        <v>117</v>
      </c>
      <c r="L98" s="32"/>
      <c r="M98" s="18">
        <v>10000</v>
      </c>
      <c r="N98" s="33" t="s">
        <v>117</v>
      </c>
      <c r="O98" s="32"/>
      <c r="P98" s="10" t="s">
        <v>117</v>
      </c>
      <c r="Q98" s="10" t="s">
        <v>117</v>
      </c>
      <c r="R98" s="10" t="s">
        <v>117</v>
      </c>
      <c r="S98" s="10" t="s">
        <v>117</v>
      </c>
      <c r="T98" s="10" t="s">
        <v>117</v>
      </c>
      <c r="U98" s="10" t="s">
        <v>117</v>
      </c>
      <c r="V98" s="10" t="s">
        <v>117</v>
      </c>
      <c r="W98" s="10" t="s">
        <v>117</v>
      </c>
      <c r="X98" s="10" t="s">
        <v>117</v>
      </c>
      <c r="Y98" s="10" t="s">
        <v>117</v>
      </c>
    </row>
    <row r="99" spans="1:25" ht="45" x14ac:dyDescent="0.25">
      <c r="A99" s="20" t="s">
        <v>261</v>
      </c>
      <c r="B99" s="15" t="s">
        <v>1</v>
      </c>
      <c r="C99" s="19" t="s">
        <v>346</v>
      </c>
      <c r="D99" s="18">
        <v>10000</v>
      </c>
      <c r="E99" s="10" t="s">
        <v>117</v>
      </c>
      <c r="F99" s="18">
        <v>10000</v>
      </c>
      <c r="G99" s="10" t="s">
        <v>117</v>
      </c>
      <c r="H99" s="10" t="s">
        <v>117</v>
      </c>
      <c r="I99" s="10" t="s">
        <v>117</v>
      </c>
      <c r="J99" s="10" t="s">
        <v>117</v>
      </c>
      <c r="K99" s="33" t="s">
        <v>117</v>
      </c>
      <c r="L99" s="32"/>
      <c r="M99" s="18">
        <v>10000</v>
      </c>
      <c r="N99" s="33" t="s">
        <v>117</v>
      </c>
      <c r="O99" s="32"/>
      <c r="P99" s="10" t="s">
        <v>117</v>
      </c>
      <c r="Q99" s="10" t="s">
        <v>117</v>
      </c>
      <c r="R99" s="10" t="s">
        <v>117</v>
      </c>
      <c r="S99" s="10" t="s">
        <v>117</v>
      </c>
      <c r="T99" s="10" t="s">
        <v>117</v>
      </c>
      <c r="U99" s="10" t="s">
        <v>117</v>
      </c>
      <c r="V99" s="10" t="s">
        <v>117</v>
      </c>
      <c r="W99" s="10" t="s">
        <v>117</v>
      </c>
      <c r="X99" s="10" t="s">
        <v>117</v>
      </c>
      <c r="Y99" s="10" t="s">
        <v>117</v>
      </c>
    </row>
    <row r="100" spans="1:25" ht="45" x14ac:dyDescent="0.25">
      <c r="A100" s="20" t="s">
        <v>263</v>
      </c>
      <c r="B100" s="15" t="s">
        <v>1</v>
      </c>
      <c r="C100" s="19" t="s">
        <v>347</v>
      </c>
      <c r="D100" s="18">
        <v>10000</v>
      </c>
      <c r="E100" s="10" t="s">
        <v>117</v>
      </c>
      <c r="F100" s="18">
        <v>10000</v>
      </c>
      <c r="G100" s="10" t="s">
        <v>117</v>
      </c>
      <c r="H100" s="10" t="s">
        <v>117</v>
      </c>
      <c r="I100" s="10" t="s">
        <v>117</v>
      </c>
      <c r="J100" s="10" t="s">
        <v>117</v>
      </c>
      <c r="K100" s="33" t="s">
        <v>117</v>
      </c>
      <c r="L100" s="32"/>
      <c r="M100" s="18">
        <v>10000</v>
      </c>
      <c r="N100" s="33" t="s">
        <v>117</v>
      </c>
      <c r="O100" s="32"/>
      <c r="P100" s="10" t="s">
        <v>117</v>
      </c>
      <c r="Q100" s="10" t="s">
        <v>117</v>
      </c>
      <c r="R100" s="10" t="s">
        <v>117</v>
      </c>
      <c r="S100" s="10" t="s">
        <v>117</v>
      </c>
      <c r="T100" s="10" t="s">
        <v>117</v>
      </c>
      <c r="U100" s="10" t="s">
        <v>117</v>
      </c>
      <c r="V100" s="10" t="s">
        <v>117</v>
      </c>
      <c r="W100" s="10" t="s">
        <v>117</v>
      </c>
      <c r="X100" s="10" t="s">
        <v>117</v>
      </c>
      <c r="Y100" s="10" t="s">
        <v>117</v>
      </c>
    </row>
    <row r="101" spans="1:25" ht="22.5" x14ac:dyDescent="0.25">
      <c r="A101" s="17" t="s">
        <v>226</v>
      </c>
      <c r="B101" s="15">
        <v>200</v>
      </c>
      <c r="C101" s="19" t="s">
        <v>348</v>
      </c>
      <c r="D101" s="18">
        <v>10000</v>
      </c>
      <c r="E101" s="10" t="s">
        <v>117</v>
      </c>
      <c r="F101" s="18">
        <v>10000</v>
      </c>
      <c r="G101" s="10" t="s">
        <v>117</v>
      </c>
      <c r="H101" s="10" t="s">
        <v>117</v>
      </c>
      <c r="I101" s="10" t="s">
        <v>117</v>
      </c>
      <c r="J101" s="10" t="s">
        <v>117</v>
      </c>
      <c r="K101" s="33" t="s">
        <v>117</v>
      </c>
      <c r="L101" s="32"/>
      <c r="M101" s="18">
        <v>10000</v>
      </c>
      <c r="N101" s="33" t="s">
        <v>117</v>
      </c>
      <c r="O101" s="32"/>
      <c r="P101" s="10" t="s">
        <v>117</v>
      </c>
      <c r="Q101" s="10" t="s">
        <v>117</v>
      </c>
      <c r="R101" s="10" t="s">
        <v>117</v>
      </c>
      <c r="S101" s="10" t="s">
        <v>117</v>
      </c>
      <c r="T101" s="10" t="s">
        <v>117</v>
      </c>
      <c r="U101" s="10" t="s">
        <v>117</v>
      </c>
      <c r="V101" s="10" t="s">
        <v>117</v>
      </c>
      <c r="W101" s="10" t="s">
        <v>117</v>
      </c>
      <c r="X101" s="10" t="s">
        <v>117</v>
      </c>
      <c r="Y101" s="10" t="s">
        <v>117</v>
      </c>
    </row>
    <row r="102" spans="1:25" ht="22.5" x14ac:dyDescent="0.25">
      <c r="A102" s="17" t="s">
        <v>253</v>
      </c>
      <c r="B102" s="15">
        <v>200</v>
      </c>
      <c r="C102" s="19" t="s">
        <v>349</v>
      </c>
      <c r="D102" s="18">
        <v>10000</v>
      </c>
      <c r="E102" s="10" t="s">
        <v>117</v>
      </c>
      <c r="F102" s="18">
        <v>10000</v>
      </c>
      <c r="G102" s="10" t="s">
        <v>117</v>
      </c>
      <c r="H102" s="10" t="s">
        <v>117</v>
      </c>
      <c r="I102" s="10" t="s">
        <v>117</v>
      </c>
      <c r="J102" s="10" t="s">
        <v>117</v>
      </c>
      <c r="K102" s="33" t="s">
        <v>117</v>
      </c>
      <c r="L102" s="32"/>
      <c r="M102" s="18">
        <v>10000</v>
      </c>
      <c r="N102" s="33" t="s">
        <v>117</v>
      </c>
      <c r="O102" s="32"/>
      <c r="P102" s="10" t="s">
        <v>117</v>
      </c>
      <c r="Q102" s="10" t="s">
        <v>117</v>
      </c>
      <c r="R102" s="10" t="s">
        <v>117</v>
      </c>
      <c r="S102" s="10" t="s">
        <v>117</v>
      </c>
      <c r="T102" s="10" t="s">
        <v>117</v>
      </c>
      <c r="U102" s="10" t="s">
        <v>117</v>
      </c>
      <c r="V102" s="10" t="s">
        <v>117</v>
      </c>
      <c r="W102" s="10" t="s">
        <v>117</v>
      </c>
      <c r="X102" s="10" t="s">
        <v>117</v>
      </c>
      <c r="Y102" s="10" t="s">
        <v>117</v>
      </c>
    </row>
    <row r="103" spans="1:25" ht="22.5" x14ac:dyDescent="0.25">
      <c r="A103" s="17" t="s">
        <v>257</v>
      </c>
      <c r="B103" s="15">
        <v>200</v>
      </c>
      <c r="C103" s="19" t="s">
        <v>350</v>
      </c>
      <c r="D103" s="18">
        <v>10000</v>
      </c>
      <c r="E103" s="10" t="s">
        <v>117</v>
      </c>
      <c r="F103" s="18">
        <v>10000</v>
      </c>
      <c r="G103" s="10" t="s">
        <v>117</v>
      </c>
      <c r="H103" s="10" t="s">
        <v>117</v>
      </c>
      <c r="I103" s="10" t="s">
        <v>117</v>
      </c>
      <c r="J103" s="10" t="s">
        <v>117</v>
      </c>
      <c r="K103" s="33" t="s">
        <v>117</v>
      </c>
      <c r="L103" s="32"/>
      <c r="M103" s="18">
        <v>10000</v>
      </c>
      <c r="N103" s="33" t="s">
        <v>117</v>
      </c>
      <c r="O103" s="32"/>
      <c r="P103" s="10" t="s">
        <v>117</v>
      </c>
      <c r="Q103" s="10" t="s">
        <v>117</v>
      </c>
      <c r="R103" s="10" t="s">
        <v>117</v>
      </c>
      <c r="S103" s="10" t="s">
        <v>117</v>
      </c>
      <c r="T103" s="10" t="s">
        <v>117</v>
      </c>
      <c r="U103" s="10" t="s">
        <v>117</v>
      </c>
      <c r="V103" s="10" t="s">
        <v>117</v>
      </c>
      <c r="W103" s="10" t="s">
        <v>117</v>
      </c>
      <c r="X103" s="10" t="s">
        <v>117</v>
      </c>
      <c r="Y103" s="10" t="s">
        <v>117</v>
      </c>
    </row>
    <row r="104" spans="1:25" ht="23.25" x14ac:dyDescent="0.25">
      <c r="A104" s="17" t="s">
        <v>351</v>
      </c>
      <c r="B104" s="15" t="s">
        <v>1</v>
      </c>
      <c r="C104" s="19" t="s">
        <v>352</v>
      </c>
      <c r="D104" s="18">
        <v>1910600</v>
      </c>
      <c r="E104" s="10" t="s">
        <v>117</v>
      </c>
      <c r="F104" s="18">
        <v>1910600</v>
      </c>
      <c r="G104" s="10" t="s">
        <v>117</v>
      </c>
      <c r="H104" s="10" t="s">
        <v>117</v>
      </c>
      <c r="I104" s="10" t="s">
        <v>117</v>
      </c>
      <c r="J104" s="10" t="s">
        <v>117</v>
      </c>
      <c r="K104" s="33" t="s">
        <v>117</v>
      </c>
      <c r="L104" s="32"/>
      <c r="M104" s="18">
        <v>1910600</v>
      </c>
      <c r="N104" s="33" t="s">
        <v>117</v>
      </c>
      <c r="O104" s="32"/>
      <c r="P104" s="18">
        <v>319588</v>
      </c>
      <c r="Q104" s="10" t="s">
        <v>117</v>
      </c>
      <c r="R104" s="18">
        <v>319588</v>
      </c>
      <c r="S104" s="10" t="s">
        <v>117</v>
      </c>
      <c r="T104" s="10" t="s">
        <v>117</v>
      </c>
      <c r="U104" s="10" t="s">
        <v>117</v>
      </c>
      <c r="V104" s="10" t="s">
        <v>117</v>
      </c>
      <c r="W104" s="10" t="s">
        <v>117</v>
      </c>
      <c r="X104" s="18">
        <v>319588</v>
      </c>
      <c r="Y104" s="10" t="s">
        <v>117</v>
      </c>
    </row>
    <row r="105" spans="1:25" ht="33.75" x14ac:dyDescent="0.25">
      <c r="A105" s="20" t="s">
        <v>259</v>
      </c>
      <c r="B105" s="15" t="s">
        <v>1</v>
      </c>
      <c r="C105" s="19" t="s">
        <v>353</v>
      </c>
      <c r="D105" s="18">
        <v>1910600</v>
      </c>
      <c r="E105" s="10" t="s">
        <v>117</v>
      </c>
      <c r="F105" s="18">
        <v>1910600</v>
      </c>
      <c r="G105" s="10" t="s">
        <v>117</v>
      </c>
      <c r="H105" s="10" t="s">
        <v>117</v>
      </c>
      <c r="I105" s="10" t="s">
        <v>117</v>
      </c>
      <c r="J105" s="10" t="s">
        <v>117</v>
      </c>
      <c r="K105" s="33" t="s">
        <v>117</v>
      </c>
      <c r="L105" s="32"/>
      <c r="M105" s="18">
        <v>1910600</v>
      </c>
      <c r="N105" s="33" t="s">
        <v>117</v>
      </c>
      <c r="O105" s="32"/>
      <c r="P105" s="18">
        <v>319588</v>
      </c>
      <c r="Q105" s="10" t="s">
        <v>117</v>
      </c>
      <c r="R105" s="18">
        <v>319588</v>
      </c>
      <c r="S105" s="10" t="s">
        <v>117</v>
      </c>
      <c r="T105" s="10" t="s">
        <v>117</v>
      </c>
      <c r="U105" s="10" t="s">
        <v>117</v>
      </c>
      <c r="V105" s="10" t="s">
        <v>117</v>
      </c>
      <c r="W105" s="10" t="s">
        <v>117</v>
      </c>
      <c r="X105" s="18">
        <v>319588</v>
      </c>
      <c r="Y105" s="10" t="s">
        <v>117</v>
      </c>
    </row>
    <row r="106" spans="1:25" ht="45" x14ac:dyDescent="0.25">
      <c r="A106" s="20" t="s">
        <v>261</v>
      </c>
      <c r="B106" s="15" t="s">
        <v>1</v>
      </c>
      <c r="C106" s="19" t="s">
        <v>354</v>
      </c>
      <c r="D106" s="18">
        <v>1910600</v>
      </c>
      <c r="E106" s="10" t="s">
        <v>117</v>
      </c>
      <c r="F106" s="18">
        <v>1910600</v>
      </c>
      <c r="G106" s="10" t="s">
        <v>117</v>
      </c>
      <c r="H106" s="10" t="s">
        <v>117</v>
      </c>
      <c r="I106" s="10" t="s">
        <v>117</v>
      </c>
      <c r="J106" s="10" t="s">
        <v>117</v>
      </c>
      <c r="K106" s="33" t="s">
        <v>117</v>
      </c>
      <c r="L106" s="32"/>
      <c r="M106" s="18">
        <v>1910600</v>
      </c>
      <c r="N106" s="33" t="s">
        <v>117</v>
      </c>
      <c r="O106" s="32"/>
      <c r="P106" s="18">
        <v>319588</v>
      </c>
      <c r="Q106" s="10" t="s">
        <v>117</v>
      </c>
      <c r="R106" s="18">
        <v>319588</v>
      </c>
      <c r="S106" s="10" t="s">
        <v>117</v>
      </c>
      <c r="T106" s="10" t="s">
        <v>117</v>
      </c>
      <c r="U106" s="10" t="s">
        <v>117</v>
      </c>
      <c r="V106" s="10" t="s">
        <v>117</v>
      </c>
      <c r="W106" s="10" t="s">
        <v>117</v>
      </c>
      <c r="X106" s="18">
        <v>319588</v>
      </c>
      <c r="Y106" s="10" t="s">
        <v>117</v>
      </c>
    </row>
    <row r="107" spans="1:25" ht="45" x14ac:dyDescent="0.25">
      <c r="A107" s="20" t="s">
        <v>263</v>
      </c>
      <c r="B107" s="15" t="s">
        <v>1</v>
      </c>
      <c r="C107" s="19" t="s">
        <v>355</v>
      </c>
      <c r="D107" s="18">
        <v>1910600</v>
      </c>
      <c r="E107" s="10" t="s">
        <v>117</v>
      </c>
      <c r="F107" s="18">
        <v>1910600</v>
      </c>
      <c r="G107" s="10" t="s">
        <v>117</v>
      </c>
      <c r="H107" s="10" t="s">
        <v>117</v>
      </c>
      <c r="I107" s="10" t="s">
        <v>117</v>
      </c>
      <c r="J107" s="10" t="s">
        <v>117</v>
      </c>
      <c r="K107" s="33" t="s">
        <v>117</v>
      </c>
      <c r="L107" s="32"/>
      <c r="M107" s="18">
        <v>1910600</v>
      </c>
      <c r="N107" s="33" t="s">
        <v>117</v>
      </c>
      <c r="O107" s="32"/>
      <c r="P107" s="18">
        <v>319588</v>
      </c>
      <c r="Q107" s="10" t="s">
        <v>117</v>
      </c>
      <c r="R107" s="18">
        <v>319588</v>
      </c>
      <c r="S107" s="10" t="s">
        <v>117</v>
      </c>
      <c r="T107" s="10" t="s">
        <v>117</v>
      </c>
      <c r="U107" s="10" t="s">
        <v>117</v>
      </c>
      <c r="V107" s="10" t="s">
        <v>117</v>
      </c>
      <c r="W107" s="10" t="s">
        <v>117</v>
      </c>
      <c r="X107" s="18">
        <v>319588</v>
      </c>
      <c r="Y107" s="10" t="s">
        <v>117</v>
      </c>
    </row>
    <row r="108" spans="1:25" ht="22.5" x14ac:dyDescent="0.25">
      <c r="A108" s="17" t="s">
        <v>226</v>
      </c>
      <c r="B108" s="15">
        <v>200</v>
      </c>
      <c r="C108" s="19" t="s">
        <v>356</v>
      </c>
      <c r="D108" s="18">
        <v>1910600</v>
      </c>
      <c r="E108" s="10" t="s">
        <v>117</v>
      </c>
      <c r="F108" s="18">
        <v>1910600</v>
      </c>
      <c r="G108" s="10" t="s">
        <v>117</v>
      </c>
      <c r="H108" s="10" t="s">
        <v>117</v>
      </c>
      <c r="I108" s="10" t="s">
        <v>117</v>
      </c>
      <c r="J108" s="10" t="s">
        <v>117</v>
      </c>
      <c r="K108" s="33" t="s">
        <v>117</v>
      </c>
      <c r="L108" s="32"/>
      <c r="M108" s="18">
        <v>1910600</v>
      </c>
      <c r="N108" s="33" t="s">
        <v>117</v>
      </c>
      <c r="O108" s="32"/>
      <c r="P108" s="18">
        <v>319588</v>
      </c>
      <c r="Q108" s="10" t="s">
        <v>117</v>
      </c>
      <c r="R108" s="18">
        <v>319588</v>
      </c>
      <c r="S108" s="10" t="s">
        <v>117</v>
      </c>
      <c r="T108" s="10" t="s">
        <v>117</v>
      </c>
      <c r="U108" s="10" t="s">
        <v>117</v>
      </c>
      <c r="V108" s="10" t="s">
        <v>117</v>
      </c>
      <c r="W108" s="10" t="s">
        <v>117</v>
      </c>
      <c r="X108" s="18">
        <v>319588</v>
      </c>
      <c r="Y108" s="10" t="s">
        <v>117</v>
      </c>
    </row>
    <row r="109" spans="1:25" ht="22.5" x14ac:dyDescent="0.25">
      <c r="A109" s="17" t="s">
        <v>253</v>
      </c>
      <c r="B109" s="15">
        <v>200</v>
      </c>
      <c r="C109" s="19" t="s">
        <v>357</v>
      </c>
      <c r="D109" s="18">
        <v>1910600</v>
      </c>
      <c r="E109" s="10" t="s">
        <v>117</v>
      </c>
      <c r="F109" s="18">
        <v>1910600</v>
      </c>
      <c r="G109" s="10" t="s">
        <v>117</v>
      </c>
      <c r="H109" s="10" t="s">
        <v>117</v>
      </c>
      <c r="I109" s="10" t="s">
        <v>117</v>
      </c>
      <c r="J109" s="10" t="s">
        <v>117</v>
      </c>
      <c r="K109" s="33" t="s">
        <v>117</v>
      </c>
      <c r="L109" s="32"/>
      <c r="M109" s="18">
        <v>1910600</v>
      </c>
      <c r="N109" s="33" t="s">
        <v>117</v>
      </c>
      <c r="O109" s="32"/>
      <c r="P109" s="18">
        <v>319588</v>
      </c>
      <c r="Q109" s="10" t="s">
        <v>117</v>
      </c>
      <c r="R109" s="18">
        <v>319588</v>
      </c>
      <c r="S109" s="10" t="s">
        <v>117</v>
      </c>
      <c r="T109" s="10" t="s">
        <v>117</v>
      </c>
      <c r="U109" s="10" t="s">
        <v>117</v>
      </c>
      <c r="V109" s="10" t="s">
        <v>117</v>
      </c>
      <c r="W109" s="10" t="s">
        <v>117</v>
      </c>
      <c r="X109" s="18">
        <v>319588</v>
      </c>
      <c r="Y109" s="10" t="s">
        <v>117</v>
      </c>
    </row>
    <row r="110" spans="1:25" ht="23.25" x14ac:dyDescent="0.25">
      <c r="A110" s="17" t="s">
        <v>271</v>
      </c>
      <c r="B110" s="15">
        <v>200</v>
      </c>
      <c r="C110" s="19" t="s">
        <v>358</v>
      </c>
      <c r="D110" s="18">
        <v>1909600</v>
      </c>
      <c r="E110" s="10" t="s">
        <v>117</v>
      </c>
      <c r="F110" s="18">
        <v>1909600</v>
      </c>
      <c r="G110" s="10" t="s">
        <v>117</v>
      </c>
      <c r="H110" s="10" t="s">
        <v>117</v>
      </c>
      <c r="I110" s="10" t="s">
        <v>117</v>
      </c>
      <c r="J110" s="10" t="s">
        <v>117</v>
      </c>
      <c r="K110" s="33" t="s">
        <v>117</v>
      </c>
      <c r="L110" s="32"/>
      <c r="M110" s="18">
        <v>1909600</v>
      </c>
      <c r="N110" s="33" t="s">
        <v>117</v>
      </c>
      <c r="O110" s="32"/>
      <c r="P110" s="18">
        <v>318588</v>
      </c>
      <c r="Q110" s="10" t="s">
        <v>117</v>
      </c>
      <c r="R110" s="18">
        <v>318588</v>
      </c>
      <c r="S110" s="10" t="s">
        <v>117</v>
      </c>
      <c r="T110" s="10" t="s">
        <v>117</v>
      </c>
      <c r="U110" s="10" t="s">
        <v>117</v>
      </c>
      <c r="V110" s="10" t="s">
        <v>117</v>
      </c>
      <c r="W110" s="10" t="s">
        <v>117</v>
      </c>
      <c r="X110" s="18">
        <v>318588</v>
      </c>
      <c r="Y110" s="10" t="s">
        <v>117</v>
      </c>
    </row>
    <row r="111" spans="1:25" ht="22.5" x14ac:dyDescent="0.25">
      <c r="A111" s="17" t="s">
        <v>257</v>
      </c>
      <c r="B111" s="15">
        <v>200</v>
      </c>
      <c r="C111" s="19" t="s">
        <v>359</v>
      </c>
      <c r="D111" s="18">
        <v>1000</v>
      </c>
      <c r="E111" s="10" t="s">
        <v>117</v>
      </c>
      <c r="F111" s="18">
        <v>1000</v>
      </c>
      <c r="G111" s="10" t="s">
        <v>117</v>
      </c>
      <c r="H111" s="10" t="s">
        <v>117</v>
      </c>
      <c r="I111" s="10" t="s">
        <v>117</v>
      </c>
      <c r="J111" s="10" t="s">
        <v>117</v>
      </c>
      <c r="K111" s="33" t="s">
        <v>117</v>
      </c>
      <c r="L111" s="32"/>
      <c r="M111" s="18">
        <v>1000</v>
      </c>
      <c r="N111" s="33" t="s">
        <v>117</v>
      </c>
      <c r="O111" s="32"/>
      <c r="P111" s="18">
        <v>1000</v>
      </c>
      <c r="Q111" s="10" t="s">
        <v>117</v>
      </c>
      <c r="R111" s="18">
        <v>1000</v>
      </c>
      <c r="S111" s="10" t="s">
        <v>117</v>
      </c>
      <c r="T111" s="10" t="s">
        <v>117</v>
      </c>
      <c r="U111" s="10" t="s">
        <v>117</v>
      </c>
      <c r="V111" s="10" t="s">
        <v>117</v>
      </c>
      <c r="W111" s="10" t="s">
        <v>117</v>
      </c>
      <c r="X111" s="18">
        <v>1000</v>
      </c>
      <c r="Y111" s="10" t="s">
        <v>117</v>
      </c>
    </row>
    <row r="112" spans="1:25" ht="23.25" x14ac:dyDescent="0.25">
      <c r="A112" s="17" t="s">
        <v>360</v>
      </c>
      <c r="B112" s="15" t="s">
        <v>1</v>
      </c>
      <c r="C112" s="19" t="s">
        <v>361</v>
      </c>
      <c r="D112" s="18">
        <v>100000</v>
      </c>
      <c r="E112" s="10" t="s">
        <v>117</v>
      </c>
      <c r="F112" s="18">
        <v>100000</v>
      </c>
      <c r="G112" s="10" t="s">
        <v>117</v>
      </c>
      <c r="H112" s="10" t="s">
        <v>117</v>
      </c>
      <c r="I112" s="10" t="s">
        <v>117</v>
      </c>
      <c r="J112" s="10" t="s">
        <v>117</v>
      </c>
      <c r="K112" s="33" t="s">
        <v>117</v>
      </c>
      <c r="L112" s="32"/>
      <c r="M112" s="18">
        <v>100000</v>
      </c>
      <c r="N112" s="33" t="s">
        <v>117</v>
      </c>
      <c r="O112" s="32"/>
      <c r="P112" s="18">
        <v>15393</v>
      </c>
      <c r="Q112" s="10" t="s">
        <v>117</v>
      </c>
      <c r="R112" s="18">
        <v>15393</v>
      </c>
      <c r="S112" s="10" t="s">
        <v>117</v>
      </c>
      <c r="T112" s="10" t="s">
        <v>117</v>
      </c>
      <c r="U112" s="10" t="s">
        <v>117</v>
      </c>
      <c r="V112" s="10" t="s">
        <v>117</v>
      </c>
      <c r="W112" s="10" t="s">
        <v>117</v>
      </c>
      <c r="X112" s="18">
        <v>15393</v>
      </c>
      <c r="Y112" s="10" t="s">
        <v>117</v>
      </c>
    </row>
    <row r="113" spans="1:25" ht="33.75" x14ac:dyDescent="0.25">
      <c r="A113" s="20" t="s">
        <v>259</v>
      </c>
      <c r="B113" s="15" t="s">
        <v>1</v>
      </c>
      <c r="C113" s="19" t="s">
        <v>362</v>
      </c>
      <c r="D113" s="18">
        <v>100000</v>
      </c>
      <c r="E113" s="10" t="s">
        <v>117</v>
      </c>
      <c r="F113" s="18">
        <v>100000</v>
      </c>
      <c r="G113" s="10" t="s">
        <v>117</v>
      </c>
      <c r="H113" s="10" t="s">
        <v>117</v>
      </c>
      <c r="I113" s="10" t="s">
        <v>117</v>
      </c>
      <c r="J113" s="10" t="s">
        <v>117</v>
      </c>
      <c r="K113" s="33" t="s">
        <v>117</v>
      </c>
      <c r="L113" s="32"/>
      <c r="M113" s="18">
        <v>100000</v>
      </c>
      <c r="N113" s="33" t="s">
        <v>117</v>
      </c>
      <c r="O113" s="32"/>
      <c r="P113" s="18">
        <v>15393</v>
      </c>
      <c r="Q113" s="10" t="s">
        <v>117</v>
      </c>
      <c r="R113" s="18">
        <v>15393</v>
      </c>
      <c r="S113" s="10" t="s">
        <v>117</v>
      </c>
      <c r="T113" s="10" t="s">
        <v>117</v>
      </c>
      <c r="U113" s="10" t="s">
        <v>117</v>
      </c>
      <c r="V113" s="10" t="s">
        <v>117</v>
      </c>
      <c r="W113" s="10" t="s">
        <v>117</v>
      </c>
      <c r="X113" s="18">
        <v>15393</v>
      </c>
      <c r="Y113" s="10" t="s">
        <v>117</v>
      </c>
    </row>
    <row r="114" spans="1:25" ht="45" x14ac:dyDescent="0.25">
      <c r="A114" s="20" t="s">
        <v>261</v>
      </c>
      <c r="B114" s="15" t="s">
        <v>1</v>
      </c>
      <c r="C114" s="19" t="s">
        <v>363</v>
      </c>
      <c r="D114" s="18">
        <v>100000</v>
      </c>
      <c r="E114" s="10" t="s">
        <v>117</v>
      </c>
      <c r="F114" s="18">
        <v>100000</v>
      </c>
      <c r="G114" s="10" t="s">
        <v>117</v>
      </c>
      <c r="H114" s="10" t="s">
        <v>117</v>
      </c>
      <c r="I114" s="10" t="s">
        <v>117</v>
      </c>
      <c r="J114" s="10" t="s">
        <v>117</v>
      </c>
      <c r="K114" s="33" t="s">
        <v>117</v>
      </c>
      <c r="L114" s="32"/>
      <c r="M114" s="18">
        <v>100000</v>
      </c>
      <c r="N114" s="33" t="s">
        <v>117</v>
      </c>
      <c r="O114" s="32"/>
      <c r="P114" s="18">
        <v>15393</v>
      </c>
      <c r="Q114" s="10" t="s">
        <v>117</v>
      </c>
      <c r="R114" s="18">
        <v>15393</v>
      </c>
      <c r="S114" s="10" t="s">
        <v>117</v>
      </c>
      <c r="T114" s="10" t="s">
        <v>117</v>
      </c>
      <c r="U114" s="10" t="s">
        <v>117</v>
      </c>
      <c r="V114" s="10" t="s">
        <v>117</v>
      </c>
      <c r="W114" s="10" t="s">
        <v>117</v>
      </c>
      <c r="X114" s="18">
        <v>15393</v>
      </c>
      <c r="Y114" s="10" t="s">
        <v>117</v>
      </c>
    </row>
    <row r="115" spans="1:25" ht="45" x14ac:dyDescent="0.25">
      <c r="A115" s="20" t="s">
        <v>263</v>
      </c>
      <c r="B115" s="15" t="s">
        <v>1</v>
      </c>
      <c r="C115" s="19" t="s">
        <v>364</v>
      </c>
      <c r="D115" s="18">
        <v>100000</v>
      </c>
      <c r="E115" s="10" t="s">
        <v>117</v>
      </c>
      <c r="F115" s="18">
        <v>100000</v>
      </c>
      <c r="G115" s="10" t="s">
        <v>117</v>
      </c>
      <c r="H115" s="10" t="s">
        <v>117</v>
      </c>
      <c r="I115" s="10" t="s">
        <v>117</v>
      </c>
      <c r="J115" s="10" t="s">
        <v>117</v>
      </c>
      <c r="K115" s="33" t="s">
        <v>117</v>
      </c>
      <c r="L115" s="32"/>
      <c r="M115" s="18">
        <v>100000</v>
      </c>
      <c r="N115" s="33" t="s">
        <v>117</v>
      </c>
      <c r="O115" s="32"/>
      <c r="P115" s="18">
        <v>15393</v>
      </c>
      <c r="Q115" s="10" t="s">
        <v>117</v>
      </c>
      <c r="R115" s="18">
        <v>15393</v>
      </c>
      <c r="S115" s="10" t="s">
        <v>117</v>
      </c>
      <c r="T115" s="10" t="s">
        <v>117</v>
      </c>
      <c r="U115" s="10" t="s">
        <v>117</v>
      </c>
      <c r="V115" s="10" t="s">
        <v>117</v>
      </c>
      <c r="W115" s="10" t="s">
        <v>117</v>
      </c>
      <c r="X115" s="18">
        <v>15393</v>
      </c>
      <c r="Y115" s="10" t="s">
        <v>117</v>
      </c>
    </row>
    <row r="116" spans="1:25" ht="22.5" x14ac:dyDescent="0.25">
      <c r="A116" s="17" t="s">
        <v>226</v>
      </c>
      <c r="B116" s="15">
        <v>200</v>
      </c>
      <c r="C116" s="19" t="s">
        <v>365</v>
      </c>
      <c r="D116" s="18">
        <v>100000</v>
      </c>
      <c r="E116" s="10" t="s">
        <v>117</v>
      </c>
      <c r="F116" s="18">
        <v>100000</v>
      </c>
      <c r="G116" s="10" t="s">
        <v>117</v>
      </c>
      <c r="H116" s="10" t="s">
        <v>117</v>
      </c>
      <c r="I116" s="10" t="s">
        <v>117</v>
      </c>
      <c r="J116" s="10" t="s">
        <v>117</v>
      </c>
      <c r="K116" s="33" t="s">
        <v>117</v>
      </c>
      <c r="L116" s="32"/>
      <c r="M116" s="18">
        <v>100000</v>
      </c>
      <c r="N116" s="33" t="s">
        <v>117</v>
      </c>
      <c r="O116" s="32"/>
      <c r="P116" s="18">
        <v>15393</v>
      </c>
      <c r="Q116" s="10" t="s">
        <v>117</v>
      </c>
      <c r="R116" s="18">
        <v>15393</v>
      </c>
      <c r="S116" s="10" t="s">
        <v>117</v>
      </c>
      <c r="T116" s="10" t="s">
        <v>117</v>
      </c>
      <c r="U116" s="10" t="s">
        <v>117</v>
      </c>
      <c r="V116" s="10" t="s">
        <v>117</v>
      </c>
      <c r="W116" s="10" t="s">
        <v>117</v>
      </c>
      <c r="X116" s="18">
        <v>15393</v>
      </c>
      <c r="Y116" s="10" t="s">
        <v>117</v>
      </c>
    </row>
    <row r="117" spans="1:25" ht="22.5" x14ac:dyDescent="0.25">
      <c r="A117" s="17" t="s">
        <v>253</v>
      </c>
      <c r="B117" s="15">
        <v>200</v>
      </c>
      <c r="C117" s="19" t="s">
        <v>366</v>
      </c>
      <c r="D117" s="18">
        <v>100000</v>
      </c>
      <c r="E117" s="10" t="s">
        <v>117</v>
      </c>
      <c r="F117" s="18">
        <v>100000</v>
      </c>
      <c r="G117" s="10" t="s">
        <v>117</v>
      </c>
      <c r="H117" s="10" t="s">
        <v>117</v>
      </c>
      <c r="I117" s="10" t="s">
        <v>117</v>
      </c>
      <c r="J117" s="10" t="s">
        <v>117</v>
      </c>
      <c r="K117" s="33" t="s">
        <v>117</v>
      </c>
      <c r="L117" s="32"/>
      <c r="M117" s="18">
        <v>100000</v>
      </c>
      <c r="N117" s="33" t="s">
        <v>117</v>
      </c>
      <c r="O117" s="32"/>
      <c r="P117" s="18">
        <v>15393</v>
      </c>
      <c r="Q117" s="10" t="s">
        <v>117</v>
      </c>
      <c r="R117" s="18">
        <v>15393</v>
      </c>
      <c r="S117" s="10" t="s">
        <v>117</v>
      </c>
      <c r="T117" s="10" t="s">
        <v>117</v>
      </c>
      <c r="U117" s="10" t="s">
        <v>117</v>
      </c>
      <c r="V117" s="10" t="s">
        <v>117</v>
      </c>
      <c r="W117" s="10" t="s">
        <v>117</v>
      </c>
      <c r="X117" s="18">
        <v>15393</v>
      </c>
      <c r="Y117" s="10" t="s">
        <v>117</v>
      </c>
    </row>
    <row r="118" spans="1:25" ht="22.5" x14ac:dyDescent="0.25">
      <c r="A118" s="17" t="s">
        <v>257</v>
      </c>
      <c r="B118" s="15">
        <v>200</v>
      </c>
      <c r="C118" s="19" t="s">
        <v>367</v>
      </c>
      <c r="D118" s="18">
        <v>100000</v>
      </c>
      <c r="E118" s="10" t="s">
        <v>117</v>
      </c>
      <c r="F118" s="18">
        <v>100000</v>
      </c>
      <c r="G118" s="10" t="s">
        <v>117</v>
      </c>
      <c r="H118" s="10" t="s">
        <v>117</v>
      </c>
      <c r="I118" s="10" t="s">
        <v>117</v>
      </c>
      <c r="J118" s="10" t="s">
        <v>117</v>
      </c>
      <c r="K118" s="33" t="s">
        <v>117</v>
      </c>
      <c r="L118" s="32"/>
      <c r="M118" s="18">
        <v>100000</v>
      </c>
      <c r="N118" s="33" t="s">
        <v>117</v>
      </c>
      <c r="O118" s="32"/>
      <c r="P118" s="18">
        <v>15393</v>
      </c>
      <c r="Q118" s="10" t="s">
        <v>117</v>
      </c>
      <c r="R118" s="18">
        <v>15393</v>
      </c>
      <c r="S118" s="10" t="s">
        <v>117</v>
      </c>
      <c r="T118" s="10" t="s">
        <v>117</v>
      </c>
      <c r="U118" s="10" t="s">
        <v>117</v>
      </c>
      <c r="V118" s="10" t="s">
        <v>117</v>
      </c>
      <c r="W118" s="10" t="s">
        <v>117</v>
      </c>
      <c r="X118" s="18">
        <v>15393</v>
      </c>
      <c r="Y118" s="10" t="s">
        <v>117</v>
      </c>
    </row>
    <row r="119" spans="1:25" ht="23.25" x14ac:dyDescent="0.25">
      <c r="A119" s="17" t="s">
        <v>368</v>
      </c>
      <c r="B119" s="15" t="s">
        <v>1</v>
      </c>
      <c r="C119" s="19" t="s">
        <v>369</v>
      </c>
      <c r="D119" s="18">
        <v>611900</v>
      </c>
      <c r="E119" s="10" t="s">
        <v>117</v>
      </c>
      <c r="F119" s="18">
        <v>611900</v>
      </c>
      <c r="G119" s="10" t="s">
        <v>117</v>
      </c>
      <c r="H119" s="10" t="s">
        <v>117</v>
      </c>
      <c r="I119" s="10" t="s">
        <v>117</v>
      </c>
      <c r="J119" s="10" t="s">
        <v>117</v>
      </c>
      <c r="K119" s="33" t="s">
        <v>117</v>
      </c>
      <c r="L119" s="32"/>
      <c r="M119" s="18">
        <v>611900</v>
      </c>
      <c r="N119" s="33" t="s">
        <v>117</v>
      </c>
      <c r="O119" s="32"/>
      <c r="P119" s="18">
        <v>96358.07</v>
      </c>
      <c r="Q119" s="10" t="s">
        <v>117</v>
      </c>
      <c r="R119" s="18">
        <v>96358.07</v>
      </c>
      <c r="S119" s="10" t="s">
        <v>117</v>
      </c>
      <c r="T119" s="10" t="s">
        <v>117</v>
      </c>
      <c r="U119" s="10" t="s">
        <v>117</v>
      </c>
      <c r="V119" s="10" t="s">
        <v>117</v>
      </c>
      <c r="W119" s="10" t="s">
        <v>117</v>
      </c>
      <c r="X119" s="18">
        <v>96358.07</v>
      </c>
      <c r="Y119" s="10" t="s">
        <v>117</v>
      </c>
    </row>
    <row r="120" spans="1:25" ht="22.5" x14ac:dyDescent="0.25">
      <c r="A120" s="17" t="s">
        <v>370</v>
      </c>
      <c r="B120" s="15" t="s">
        <v>1</v>
      </c>
      <c r="C120" s="19" t="s">
        <v>371</v>
      </c>
      <c r="D120" s="18">
        <v>20200</v>
      </c>
      <c r="E120" s="10" t="s">
        <v>117</v>
      </c>
      <c r="F120" s="18">
        <v>20200</v>
      </c>
      <c r="G120" s="10" t="s">
        <v>117</v>
      </c>
      <c r="H120" s="10" t="s">
        <v>117</v>
      </c>
      <c r="I120" s="10" t="s">
        <v>117</v>
      </c>
      <c r="J120" s="10" t="s">
        <v>117</v>
      </c>
      <c r="K120" s="33" t="s">
        <v>117</v>
      </c>
      <c r="L120" s="32"/>
      <c r="M120" s="18">
        <v>20200</v>
      </c>
      <c r="N120" s="33" t="s">
        <v>117</v>
      </c>
      <c r="O120" s="32"/>
      <c r="P120" s="10" t="s">
        <v>117</v>
      </c>
      <c r="Q120" s="10" t="s">
        <v>117</v>
      </c>
      <c r="R120" s="10" t="s">
        <v>117</v>
      </c>
      <c r="S120" s="10" t="s">
        <v>117</v>
      </c>
      <c r="T120" s="10" t="s">
        <v>117</v>
      </c>
      <c r="U120" s="10" t="s">
        <v>117</v>
      </c>
      <c r="V120" s="10" t="s">
        <v>117</v>
      </c>
      <c r="W120" s="10" t="s">
        <v>117</v>
      </c>
      <c r="X120" s="10" t="s">
        <v>117</v>
      </c>
      <c r="Y120" s="10" t="s">
        <v>117</v>
      </c>
    </row>
    <row r="121" spans="1:25" ht="33.75" x14ac:dyDescent="0.25">
      <c r="A121" s="20" t="s">
        <v>259</v>
      </c>
      <c r="B121" s="15" t="s">
        <v>1</v>
      </c>
      <c r="C121" s="19" t="s">
        <v>372</v>
      </c>
      <c r="D121" s="18">
        <v>20200</v>
      </c>
      <c r="E121" s="10" t="s">
        <v>117</v>
      </c>
      <c r="F121" s="18">
        <v>20200</v>
      </c>
      <c r="G121" s="10" t="s">
        <v>117</v>
      </c>
      <c r="H121" s="10" t="s">
        <v>117</v>
      </c>
      <c r="I121" s="10" t="s">
        <v>117</v>
      </c>
      <c r="J121" s="10" t="s">
        <v>117</v>
      </c>
      <c r="K121" s="33" t="s">
        <v>117</v>
      </c>
      <c r="L121" s="32"/>
      <c r="M121" s="18">
        <v>20200</v>
      </c>
      <c r="N121" s="33" t="s">
        <v>117</v>
      </c>
      <c r="O121" s="32"/>
      <c r="P121" s="10" t="s">
        <v>117</v>
      </c>
      <c r="Q121" s="10" t="s">
        <v>117</v>
      </c>
      <c r="R121" s="10" t="s">
        <v>117</v>
      </c>
      <c r="S121" s="10" t="s">
        <v>117</v>
      </c>
      <c r="T121" s="10" t="s">
        <v>117</v>
      </c>
      <c r="U121" s="10" t="s">
        <v>117</v>
      </c>
      <c r="V121" s="10" t="s">
        <v>117</v>
      </c>
      <c r="W121" s="10" t="s">
        <v>117</v>
      </c>
      <c r="X121" s="10" t="s">
        <v>117</v>
      </c>
      <c r="Y121" s="10" t="s">
        <v>117</v>
      </c>
    </row>
    <row r="122" spans="1:25" ht="45" x14ac:dyDescent="0.25">
      <c r="A122" s="20" t="s">
        <v>261</v>
      </c>
      <c r="B122" s="15" t="s">
        <v>1</v>
      </c>
      <c r="C122" s="19" t="s">
        <v>373</v>
      </c>
      <c r="D122" s="18">
        <v>20200</v>
      </c>
      <c r="E122" s="10" t="s">
        <v>117</v>
      </c>
      <c r="F122" s="18">
        <v>20200</v>
      </c>
      <c r="G122" s="10" t="s">
        <v>117</v>
      </c>
      <c r="H122" s="10" t="s">
        <v>117</v>
      </c>
      <c r="I122" s="10" t="s">
        <v>117</v>
      </c>
      <c r="J122" s="10" t="s">
        <v>117</v>
      </c>
      <c r="K122" s="33" t="s">
        <v>117</v>
      </c>
      <c r="L122" s="32"/>
      <c r="M122" s="18">
        <v>20200</v>
      </c>
      <c r="N122" s="33" t="s">
        <v>117</v>
      </c>
      <c r="O122" s="32"/>
      <c r="P122" s="10" t="s">
        <v>117</v>
      </c>
      <c r="Q122" s="10" t="s">
        <v>117</v>
      </c>
      <c r="R122" s="10" t="s">
        <v>117</v>
      </c>
      <c r="S122" s="10" t="s">
        <v>117</v>
      </c>
      <c r="T122" s="10" t="s">
        <v>117</v>
      </c>
      <c r="U122" s="10" t="s">
        <v>117</v>
      </c>
      <c r="V122" s="10" t="s">
        <v>117</v>
      </c>
      <c r="W122" s="10" t="s">
        <v>117</v>
      </c>
      <c r="X122" s="10" t="s">
        <v>117</v>
      </c>
      <c r="Y122" s="10" t="s">
        <v>117</v>
      </c>
    </row>
    <row r="123" spans="1:25" ht="45" x14ac:dyDescent="0.25">
      <c r="A123" s="20" t="s">
        <v>263</v>
      </c>
      <c r="B123" s="15" t="s">
        <v>1</v>
      </c>
      <c r="C123" s="19" t="s">
        <v>374</v>
      </c>
      <c r="D123" s="18">
        <v>20200</v>
      </c>
      <c r="E123" s="10" t="s">
        <v>117</v>
      </c>
      <c r="F123" s="18">
        <v>20200</v>
      </c>
      <c r="G123" s="10" t="s">
        <v>117</v>
      </c>
      <c r="H123" s="10" t="s">
        <v>117</v>
      </c>
      <c r="I123" s="10" t="s">
        <v>117</v>
      </c>
      <c r="J123" s="10" t="s">
        <v>117</v>
      </c>
      <c r="K123" s="33" t="s">
        <v>117</v>
      </c>
      <c r="L123" s="32"/>
      <c r="M123" s="18">
        <v>20200</v>
      </c>
      <c r="N123" s="33" t="s">
        <v>117</v>
      </c>
      <c r="O123" s="32"/>
      <c r="P123" s="10" t="s">
        <v>117</v>
      </c>
      <c r="Q123" s="10" t="s">
        <v>117</v>
      </c>
      <c r="R123" s="10" t="s">
        <v>117</v>
      </c>
      <c r="S123" s="10" t="s">
        <v>117</v>
      </c>
      <c r="T123" s="10" t="s">
        <v>117</v>
      </c>
      <c r="U123" s="10" t="s">
        <v>117</v>
      </c>
      <c r="V123" s="10" t="s">
        <v>117</v>
      </c>
      <c r="W123" s="10" t="s">
        <v>117</v>
      </c>
      <c r="X123" s="10" t="s">
        <v>117</v>
      </c>
      <c r="Y123" s="10" t="s">
        <v>117</v>
      </c>
    </row>
    <row r="124" spans="1:25" ht="22.5" x14ac:dyDescent="0.25">
      <c r="A124" s="17" t="s">
        <v>226</v>
      </c>
      <c r="B124" s="15">
        <v>200</v>
      </c>
      <c r="C124" s="19" t="s">
        <v>375</v>
      </c>
      <c r="D124" s="18">
        <v>20200</v>
      </c>
      <c r="E124" s="10" t="s">
        <v>117</v>
      </c>
      <c r="F124" s="18">
        <v>20200</v>
      </c>
      <c r="G124" s="10" t="s">
        <v>117</v>
      </c>
      <c r="H124" s="10" t="s">
        <v>117</v>
      </c>
      <c r="I124" s="10" t="s">
        <v>117</v>
      </c>
      <c r="J124" s="10" t="s">
        <v>117</v>
      </c>
      <c r="K124" s="33" t="s">
        <v>117</v>
      </c>
      <c r="L124" s="32"/>
      <c r="M124" s="18">
        <v>20200</v>
      </c>
      <c r="N124" s="33" t="s">
        <v>117</v>
      </c>
      <c r="O124" s="32"/>
      <c r="P124" s="10" t="s">
        <v>117</v>
      </c>
      <c r="Q124" s="10" t="s">
        <v>117</v>
      </c>
      <c r="R124" s="10" t="s">
        <v>117</v>
      </c>
      <c r="S124" s="10" t="s">
        <v>117</v>
      </c>
      <c r="T124" s="10" t="s">
        <v>117</v>
      </c>
      <c r="U124" s="10" t="s">
        <v>117</v>
      </c>
      <c r="V124" s="10" t="s">
        <v>117</v>
      </c>
      <c r="W124" s="10" t="s">
        <v>117</v>
      </c>
      <c r="X124" s="10" t="s">
        <v>117</v>
      </c>
      <c r="Y124" s="10" t="s">
        <v>117</v>
      </c>
    </row>
    <row r="125" spans="1:25" ht="22.5" x14ac:dyDescent="0.25">
      <c r="A125" s="17" t="s">
        <v>253</v>
      </c>
      <c r="B125" s="15">
        <v>200</v>
      </c>
      <c r="C125" s="19" t="s">
        <v>376</v>
      </c>
      <c r="D125" s="18">
        <v>20200</v>
      </c>
      <c r="E125" s="10" t="s">
        <v>117</v>
      </c>
      <c r="F125" s="18">
        <v>20200</v>
      </c>
      <c r="G125" s="10" t="s">
        <v>117</v>
      </c>
      <c r="H125" s="10" t="s">
        <v>117</v>
      </c>
      <c r="I125" s="10" t="s">
        <v>117</v>
      </c>
      <c r="J125" s="10" t="s">
        <v>117</v>
      </c>
      <c r="K125" s="33" t="s">
        <v>117</v>
      </c>
      <c r="L125" s="32"/>
      <c r="M125" s="18">
        <v>20200</v>
      </c>
      <c r="N125" s="33" t="s">
        <v>117</v>
      </c>
      <c r="O125" s="32"/>
      <c r="P125" s="10" t="s">
        <v>117</v>
      </c>
      <c r="Q125" s="10" t="s">
        <v>117</v>
      </c>
      <c r="R125" s="10" t="s">
        <v>117</v>
      </c>
      <c r="S125" s="10" t="s">
        <v>117</v>
      </c>
      <c r="T125" s="10" t="s">
        <v>117</v>
      </c>
      <c r="U125" s="10" t="s">
        <v>117</v>
      </c>
      <c r="V125" s="10" t="s">
        <v>117</v>
      </c>
      <c r="W125" s="10" t="s">
        <v>117</v>
      </c>
      <c r="X125" s="10" t="s">
        <v>117</v>
      </c>
      <c r="Y125" s="10" t="s">
        <v>117</v>
      </c>
    </row>
    <row r="126" spans="1:25" ht="23.25" x14ac:dyDescent="0.25">
      <c r="A126" s="17" t="s">
        <v>271</v>
      </c>
      <c r="B126" s="15">
        <v>200</v>
      </c>
      <c r="C126" s="19" t="s">
        <v>377</v>
      </c>
      <c r="D126" s="18">
        <v>20200</v>
      </c>
      <c r="E126" s="10" t="s">
        <v>117</v>
      </c>
      <c r="F126" s="18">
        <v>20200</v>
      </c>
      <c r="G126" s="10" t="s">
        <v>117</v>
      </c>
      <c r="H126" s="10" t="s">
        <v>117</v>
      </c>
      <c r="I126" s="10" t="s">
        <v>117</v>
      </c>
      <c r="J126" s="10" t="s">
        <v>117</v>
      </c>
      <c r="K126" s="33" t="s">
        <v>117</v>
      </c>
      <c r="L126" s="32"/>
      <c r="M126" s="18">
        <v>20200</v>
      </c>
      <c r="N126" s="33" t="s">
        <v>117</v>
      </c>
      <c r="O126" s="32"/>
      <c r="P126" s="10" t="s">
        <v>117</v>
      </c>
      <c r="Q126" s="10" t="s">
        <v>117</v>
      </c>
      <c r="R126" s="10" t="s">
        <v>117</v>
      </c>
      <c r="S126" s="10" t="s">
        <v>117</v>
      </c>
      <c r="T126" s="10" t="s">
        <v>117</v>
      </c>
      <c r="U126" s="10" t="s">
        <v>117</v>
      </c>
      <c r="V126" s="10" t="s">
        <v>117</v>
      </c>
      <c r="W126" s="10" t="s">
        <v>117</v>
      </c>
      <c r="X126" s="10" t="s">
        <v>117</v>
      </c>
      <c r="Y126" s="10" t="s">
        <v>117</v>
      </c>
    </row>
    <row r="127" spans="1:25" ht="22.5" x14ac:dyDescent="0.25">
      <c r="A127" s="17" t="s">
        <v>378</v>
      </c>
      <c r="B127" s="15" t="s">
        <v>1</v>
      </c>
      <c r="C127" s="19" t="s">
        <v>379</v>
      </c>
      <c r="D127" s="18">
        <v>591700</v>
      </c>
      <c r="E127" s="10" t="s">
        <v>117</v>
      </c>
      <c r="F127" s="18">
        <v>591700</v>
      </c>
      <c r="G127" s="10" t="s">
        <v>117</v>
      </c>
      <c r="H127" s="10" t="s">
        <v>117</v>
      </c>
      <c r="I127" s="10" t="s">
        <v>117</v>
      </c>
      <c r="J127" s="10" t="s">
        <v>117</v>
      </c>
      <c r="K127" s="33" t="s">
        <v>117</v>
      </c>
      <c r="L127" s="32"/>
      <c r="M127" s="18">
        <v>591700</v>
      </c>
      <c r="N127" s="33" t="s">
        <v>117</v>
      </c>
      <c r="O127" s="32"/>
      <c r="P127" s="18">
        <v>96358.07</v>
      </c>
      <c r="Q127" s="10" t="s">
        <v>117</v>
      </c>
      <c r="R127" s="18">
        <v>96358.07</v>
      </c>
      <c r="S127" s="10" t="s">
        <v>117</v>
      </c>
      <c r="T127" s="10" t="s">
        <v>117</v>
      </c>
      <c r="U127" s="10" t="s">
        <v>117</v>
      </c>
      <c r="V127" s="10" t="s">
        <v>117</v>
      </c>
      <c r="W127" s="10" t="s">
        <v>117</v>
      </c>
      <c r="X127" s="18">
        <v>96358.07</v>
      </c>
      <c r="Y127" s="10" t="s">
        <v>117</v>
      </c>
    </row>
    <row r="128" spans="1:25" ht="33.75" x14ac:dyDescent="0.25">
      <c r="A128" s="20" t="s">
        <v>259</v>
      </c>
      <c r="B128" s="15" t="s">
        <v>1</v>
      </c>
      <c r="C128" s="19" t="s">
        <v>380</v>
      </c>
      <c r="D128" s="18">
        <v>591700</v>
      </c>
      <c r="E128" s="10" t="s">
        <v>117</v>
      </c>
      <c r="F128" s="18">
        <v>591700</v>
      </c>
      <c r="G128" s="10" t="s">
        <v>117</v>
      </c>
      <c r="H128" s="10" t="s">
        <v>117</v>
      </c>
      <c r="I128" s="10" t="s">
        <v>117</v>
      </c>
      <c r="J128" s="10" t="s">
        <v>117</v>
      </c>
      <c r="K128" s="33" t="s">
        <v>117</v>
      </c>
      <c r="L128" s="32"/>
      <c r="M128" s="18">
        <v>591700</v>
      </c>
      <c r="N128" s="33" t="s">
        <v>117</v>
      </c>
      <c r="O128" s="32"/>
      <c r="P128" s="18">
        <v>96358.07</v>
      </c>
      <c r="Q128" s="10" t="s">
        <v>117</v>
      </c>
      <c r="R128" s="18">
        <v>96358.07</v>
      </c>
      <c r="S128" s="10" t="s">
        <v>117</v>
      </c>
      <c r="T128" s="10" t="s">
        <v>117</v>
      </c>
      <c r="U128" s="10" t="s">
        <v>117</v>
      </c>
      <c r="V128" s="10" t="s">
        <v>117</v>
      </c>
      <c r="W128" s="10" t="s">
        <v>117</v>
      </c>
      <c r="X128" s="18">
        <v>96358.07</v>
      </c>
      <c r="Y128" s="10" t="s">
        <v>117</v>
      </c>
    </row>
    <row r="129" spans="1:25" ht="45" x14ac:dyDescent="0.25">
      <c r="A129" s="20" t="s">
        <v>261</v>
      </c>
      <c r="B129" s="15" t="s">
        <v>1</v>
      </c>
      <c r="C129" s="19" t="s">
        <v>381</v>
      </c>
      <c r="D129" s="18">
        <v>591700</v>
      </c>
      <c r="E129" s="10" t="s">
        <v>117</v>
      </c>
      <c r="F129" s="18">
        <v>591700</v>
      </c>
      <c r="G129" s="10" t="s">
        <v>117</v>
      </c>
      <c r="H129" s="10" t="s">
        <v>117</v>
      </c>
      <c r="I129" s="10" t="s">
        <v>117</v>
      </c>
      <c r="J129" s="10" t="s">
        <v>117</v>
      </c>
      <c r="K129" s="33" t="s">
        <v>117</v>
      </c>
      <c r="L129" s="32"/>
      <c r="M129" s="18">
        <v>591700</v>
      </c>
      <c r="N129" s="33" t="s">
        <v>117</v>
      </c>
      <c r="O129" s="32"/>
      <c r="P129" s="18">
        <v>96358.07</v>
      </c>
      <c r="Q129" s="10" t="s">
        <v>117</v>
      </c>
      <c r="R129" s="18">
        <v>96358.07</v>
      </c>
      <c r="S129" s="10" t="s">
        <v>117</v>
      </c>
      <c r="T129" s="10" t="s">
        <v>117</v>
      </c>
      <c r="U129" s="10" t="s">
        <v>117</v>
      </c>
      <c r="V129" s="10" t="s">
        <v>117</v>
      </c>
      <c r="W129" s="10" t="s">
        <v>117</v>
      </c>
      <c r="X129" s="18">
        <v>96358.07</v>
      </c>
      <c r="Y129" s="10" t="s">
        <v>117</v>
      </c>
    </row>
    <row r="130" spans="1:25" ht="45" x14ac:dyDescent="0.25">
      <c r="A130" s="20" t="s">
        <v>263</v>
      </c>
      <c r="B130" s="15" t="s">
        <v>1</v>
      </c>
      <c r="C130" s="19" t="s">
        <v>382</v>
      </c>
      <c r="D130" s="18">
        <v>591700</v>
      </c>
      <c r="E130" s="10" t="s">
        <v>117</v>
      </c>
      <c r="F130" s="18">
        <v>591700</v>
      </c>
      <c r="G130" s="10" t="s">
        <v>117</v>
      </c>
      <c r="H130" s="10" t="s">
        <v>117</v>
      </c>
      <c r="I130" s="10" t="s">
        <v>117</v>
      </c>
      <c r="J130" s="10" t="s">
        <v>117</v>
      </c>
      <c r="K130" s="33" t="s">
        <v>117</v>
      </c>
      <c r="L130" s="32"/>
      <c r="M130" s="18">
        <v>591700</v>
      </c>
      <c r="N130" s="33" t="s">
        <v>117</v>
      </c>
      <c r="O130" s="32"/>
      <c r="P130" s="18">
        <v>96358.07</v>
      </c>
      <c r="Q130" s="10" t="s">
        <v>117</v>
      </c>
      <c r="R130" s="18">
        <v>96358.07</v>
      </c>
      <c r="S130" s="10" t="s">
        <v>117</v>
      </c>
      <c r="T130" s="10" t="s">
        <v>117</v>
      </c>
      <c r="U130" s="10" t="s">
        <v>117</v>
      </c>
      <c r="V130" s="10" t="s">
        <v>117</v>
      </c>
      <c r="W130" s="10" t="s">
        <v>117</v>
      </c>
      <c r="X130" s="18">
        <v>96358.07</v>
      </c>
      <c r="Y130" s="10" t="s">
        <v>117</v>
      </c>
    </row>
    <row r="131" spans="1:25" ht="22.5" x14ac:dyDescent="0.25">
      <c r="A131" s="17" t="s">
        <v>226</v>
      </c>
      <c r="B131" s="15">
        <v>200</v>
      </c>
      <c r="C131" s="19" t="s">
        <v>383</v>
      </c>
      <c r="D131" s="18">
        <v>584200</v>
      </c>
      <c r="E131" s="10" t="s">
        <v>117</v>
      </c>
      <c r="F131" s="18">
        <v>584200</v>
      </c>
      <c r="G131" s="10" t="s">
        <v>117</v>
      </c>
      <c r="H131" s="10" t="s">
        <v>117</v>
      </c>
      <c r="I131" s="10" t="s">
        <v>117</v>
      </c>
      <c r="J131" s="10" t="s">
        <v>117</v>
      </c>
      <c r="K131" s="33" t="s">
        <v>117</v>
      </c>
      <c r="L131" s="32"/>
      <c r="M131" s="18">
        <v>584200</v>
      </c>
      <c r="N131" s="33" t="s">
        <v>117</v>
      </c>
      <c r="O131" s="32"/>
      <c r="P131" s="18">
        <v>96358.07</v>
      </c>
      <c r="Q131" s="10" t="s">
        <v>117</v>
      </c>
      <c r="R131" s="18">
        <v>96358.07</v>
      </c>
      <c r="S131" s="10" t="s">
        <v>117</v>
      </c>
      <c r="T131" s="10" t="s">
        <v>117</v>
      </c>
      <c r="U131" s="10" t="s">
        <v>117</v>
      </c>
      <c r="V131" s="10" t="s">
        <v>117</v>
      </c>
      <c r="W131" s="10" t="s">
        <v>117</v>
      </c>
      <c r="X131" s="18">
        <v>96358.07</v>
      </c>
      <c r="Y131" s="10" t="s">
        <v>117</v>
      </c>
    </row>
    <row r="132" spans="1:25" ht="22.5" x14ac:dyDescent="0.25">
      <c r="A132" s="17" t="s">
        <v>253</v>
      </c>
      <c r="B132" s="15">
        <v>200</v>
      </c>
      <c r="C132" s="19" t="s">
        <v>384</v>
      </c>
      <c r="D132" s="18">
        <v>584200</v>
      </c>
      <c r="E132" s="10" t="s">
        <v>117</v>
      </c>
      <c r="F132" s="18">
        <v>584200</v>
      </c>
      <c r="G132" s="10" t="s">
        <v>117</v>
      </c>
      <c r="H132" s="10" t="s">
        <v>117</v>
      </c>
      <c r="I132" s="10" t="s">
        <v>117</v>
      </c>
      <c r="J132" s="10" t="s">
        <v>117</v>
      </c>
      <c r="K132" s="33" t="s">
        <v>117</v>
      </c>
      <c r="L132" s="32"/>
      <c r="M132" s="18">
        <v>584200</v>
      </c>
      <c r="N132" s="33" t="s">
        <v>117</v>
      </c>
      <c r="O132" s="32"/>
      <c r="P132" s="18">
        <v>96358.07</v>
      </c>
      <c r="Q132" s="10" t="s">
        <v>117</v>
      </c>
      <c r="R132" s="18">
        <v>96358.07</v>
      </c>
      <c r="S132" s="10" t="s">
        <v>117</v>
      </c>
      <c r="T132" s="10" t="s">
        <v>117</v>
      </c>
      <c r="U132" s="10" t="s">
        <v>117</v>
      </c>
      <c r="V132" s="10" t="s">
        <v>117</v>
      </c>
      <c r="W132" s="10" t="s">
        <v>117</v>
      </c>
      <c r="X132" s="18">
        <v>96358.07</v>
      </c>
      <c r="Y132" s="10" t="s">
        <v>117</v>
      </c>
    </row>
    <row r="133" spans="1:25" ht="22.5" x14ac:dyDescent="0.25">
      <c r="A133" s="17" t="s">
        <v>269</v>
      </c>
      <c r="B133" s="15">
        <v>200</v>
      </c>
      <c r="C133" s="19" t="s">
        <v>385</v>
      </c>
      <c r="D133" s="18">
        <v>163300</v>
      </c>
      <c r="E133" s="10" t="s">
        <v>117</v>
      </c>
      <c r="F133" s="18">
        <v>163300</v>
      </c>
      <c r="G133" s="10" t="s">
        <v>117</v>
      </c>
      <c r="H133" s="10" t="s">
        <v>117</v>
      </c>
      <c r="I133" s="10" t="s">
        <v>117</v>
      </c>
      <c r="J133" s="10" t="s">
        <v>117</v>
      </c>
      <c r="K133" s="33" t="s">
        <v>117</v>
      </c>
      <c r="L133" s="32"/>
      <c r="M133" s="18">
        <v>163300</v>
      </c>
      <c r="N133" s="33" t="s">
        <v>117</v>
      </c>
      <c r="O133" s="32"/>
      <c r="P133" s="18">
        <v>96358.07</v>
      </c>
      <c r="Q133" s="10" t="s">
        <v>117</v>
      </c>
      <c r="R133" s="18">
        <v>96358.07</v>
      </c>
      <c r="S133" s="10" t="s">
        <v>117</v>
      </c>
      <c r="T133" s="10" t="s">
        <v>117</v>
      </c>
      <c r="U133" s="10" t="s">
        <v>117</v>
      </c>
      <c r="V133" s="10" t="s">
        <v>117</v>
      </c>
      <c r="W133" s="10" t="s">
        <v>117</v>
      </c>
      <c r="X133" s="18">
        <v>96358.07</v>
      </c>
      <c r="Y133" s="10" t="s">
        <v>117</v>
      </c>
    </row>
    <row r="134" spans="1:25" ht="23.25" x14ac:dyDescent="0.25">
      <c r="A134" s="17" t="s">
        <v>271</v>
      </c>
      <c r="B134" s="15">
        <v>200</v>
      </c>
      <c r="C134" s="19" t="s">
        <v>386</v>
      </c>
      <c r="D134" s="18">
        <v>420900</v>
      </c>
      <c r="E134" s="10" t="s">
        <v>117</v>
      </c>
      <c r="F134" s="18">
        <v>420900</v>
      </c>
      <c r="G134" s="10" t="s">
        <v>117</v>
      </c>
      <c r="H134" s="10" t="s">
        <v>117</v>
      </c>
      <c r="I134" s="10" t="s">
        <v>117</v>
      </c>
      <c r="J134" s="10" t="s">
        <v>117</v>
      </c>
      <c r="K134" s="33" t="s">
        <v>117</v>
      </c>
      <c r="L134" s="32"/>
      <c r="M134" s="18">
        <v>420900</v>
      </c>
      <c r="N134" s="33" t="s">
        <v>117</v>
      </c>
      <c r="O134" s="32"/>
      <c r="P134" s="10" t="s">
        <v>117</v>
      </c>
      <c r="Q134" s="10" t="s">
        <v>117</v>
      </c>
      <c r="R134" s="10" t="s">
        <v>117</v>
      </c>
      <c r="S134" s="10" t="s">
        <v>117</v>
      </c>
      <c r="T134" s="10" t="s">
        <v>117</v>
      </c>
      <c r="U134" s="10" t="s">
        <v>117</v>
      </c>
      <c r="V134" s="10" t="s">
        <v>117</v>
      </c>
      <c r="W134" s="10" t="s">
        <v>117</v>
      </c>
      <c r="X134" s="10" t="s">
        <v>117</v>
      </c>
      <c r="Y134" s="10" t="s">
        <v>117</v>
      </c>
    </row>
    <row r="135" spans="1:25" ht="23.25" x14ac:dyDescent="0.25">
      <c r="A135" s="17" t="s">
        <v>274</v>
      </c>
      <c r="B135" s="15">
        <v>200</v>
      </c>
      <c r="C135" s="19" t="s">
        <v>387</v>
      </c>
      <c r="D135" s="18">
        <v>7500</v>
      </c>
      <c r="E135" s="10" t="s">
        <v>117</v>
      </c>
      <c r="F135" s="18">
        <v>7500</v>
      </c>
      <c r="G135" s="10" t="s">
        <v>117</v>
      </c>
      <c r="H135" s="10" t="s">
        <v>117</v>
      </c>
      <c r="I135" s="10" t="s">
        <v>117</v>
      </c>
      <c r="J135" s="10" t="s">
        <v>117</v>
      </c>
      <c r="K135" s="33" t="s">
        <v>117</v>
      </c>
      <c r="L135" s="32"/>
      <c r="M135" s="18">
        <v>7500</v>
      </c>
      <c r="N135" s="33" t="s">
        <v>117</v>
      </c>
      <c r="O135" s="32"/>
      <c r="P135" s="10" t="s">
        <v>117</v>
      </c>
      <c r="Q135" s="10" t="s">
        <v>117</v>
      </c>
      <c r="R135" s="10" t="s">
        <v>117</v>
      </c>
      <c r="S135" s="10" t="s">
        <v>117</v>
      </c>
      <c r="T135" s="10" t="s">
        <v>117</v>
      </c>
      <c r="U135" s="10" t="s">
        <v>117</v>
      </c>
      <c r="V135" s="10" t="s">
        <v>117</v>
      </c>
      <c r="W135" s="10" t="s">
        <v>117</v>
      </c>
      <c r="X135" s="10" t="s">
        <v>117</v>
      </c>
      <c r="Y135" s="10" t="s">
        <v>117</v>
      </c>
    </row>
    <row r="136" spans="1:25" ht="23.25" x14ac:dyDescent="0.25">
      <c r="A136" s="17" t="s">
        <v>276</v>
      </c>
      <c r="B136" s="15">
        <v>200</v>
      </c>
      <c r="C136" s="19" t="s">
        <v>388</v>
      </c>
      <c r="D136" s="18">
        <v>2500</v>
      </c>
      <c r="E136" s="10" t="s">
        <v>117</v>
      </c>
      <c r="F136" s="18">
        <v>2500</v>
      </c>
      <c r="G136" s="10" t="s">
        <v>117</v>
      </c>
      <c r="H136" s="10" t="s">
        <v>117</v>
      </c>
      <c r="I136" s="10" t="s">
        <v>117</v>
      </c>
      <c r="J136" s="10" t="s">
        <v>117</v>
      </c>
      <c r="K136" s="33" t="s">
        <v>117</v>
      </c>
      <c r="L136" s="32"/>
      <c r="M136" s="18">
        <v>2500</v>
      </c>
      <c r="N136" s="33" t="s">
        <v>117</v>
      </c>
      <c r="O136" s="32"/>
      <c r="P136" s="10" t="s">
        <v>117</v>
      </c>
      <c r="Q136" s="10" t="s">
        <v>117</v>
      </c>
      <c r="R136" s="10" t="s">
        <v>117</v>
      </c>
      <c r="S136" s="10" t="s">
        <v>117</v>
      </c>
      <c r="T136" s="10" t="s">
        <v>117</v>
      </c>
      <c r="U136" s="10" t="s">
        <v>117</v>
      </c>
      <c r="V136" s="10" t="s">
        <v>117</v>
      </c>
      <c r="W136" s="10" t="s">
        <v>117</v>
      </c>
      <c r="X136" s="10" t="s">
        <v>117</v>
      </c>
      <c r="Y136" s="10" t="s">
        <v>117</v>
      </c>
    </row>
    <row r="137" spans="1:25" ht="23.25" x14ac:dyDescent="0.25">
      <c r="A137" s="17" t="s">
        <v>278</v>
      </c>
      <c r="B137" s="15">
        <v>200</v>
      </c>
      <c r="C137" s="19" t="s">
        <v>389</v>
      </c>
      <c r="D137" s="18">
        <v>5000</v>
      </c>
      <c r="E137" s="10" t="s">
        <v>117</v>
      </c>
      <c r="F137" s="18">
        <v>5000</v>
      </c>
      <c r="G137" s="10" t="s">
        <v>117</v>
      </c>
      <c r="H137" s="10" t="s">
        <v>117</v>
      </c>
      <c r="I137" s="10" t="s">
        <v>117</v>
      </c>
      <c r="J137" s="10" t="s">
        <v>117</v>
      </c>
      <c r="K137" s="33" t="s">
        <v>117</v>
      </c>
      <c r="L137" s="32"/>
      <c r="M137" s="18">
        <v>5000</v>
      </c>
      <c r="N137" s="33" t="s">
        <v>117</v>
      </c>
      <c r="O137" s="32"/>
      <c r="P137" s="10" t="s">
        <v>117</v>
      </c>
      <c r="Q137" s="10" t="s">
        <v>117</v>
      </c>
      <c r="R137" s="10" t="s">
        <v>117</v>
      </c>
      <c r="S137" s="10" t="s">
        <v>117</v>
      </c>
      <c r="T137" s="10" t="s">
        <v>117</v>
      </c>
      <c r="U137" s="10" t="s">
        <v>117</v>
      </c>
      <c r="V137" s="10" t="s">
        <v>117</v>
      </c>
      <c r="W137" s="10" t="s">
        <v>117</v>
      </c>
      <c r="X137" s="10" t="s">
        <v>117</v>
      </c>
      <c r="Y137" s="10" t="s">
        <v>117</v>
      </c>
    </row>
    <row r="138" spans="1:25" ht="22.5" x14ac:dyDescent="0.25">
      <c r="A138" s="17" t="s">
        <v>390</v>
      </c>
      <c r="B138" s="15" t="s">
        <v>1</v>
      </c>
      <c r="C138" s="19" t="s">
        <v>391</v>
      </c>
      <c r="D138" s="18">
        <v>3827000</v>
      </c>
      <c r="E138" s="10" t="s">
        <v>117</v>
      </c>
      <c r="F138" s="18">
        <v>3827000</v>
      </c>
      <c r="G138" s="10" t="s">
        <v>117</v>
      </c>
      <c r="H138" s="10" t="s">
        <v>117</v>
      </c>
      <c r="I138" s="10" t="s">
        <v>117</v>
      </c>
      <c r="J138" s="10" t="s">
        <v>117</v>
      </c>
      <c r="K138" s="33" t="s">
        <v>117</v>
      </c>
      <c r="L138" s="32"/>
      <c r="M138" s="18">
        <v>3827000</v>
      </c>
      <c r="N138" s="33" t="s">
        <v>117</v>
      </c>
      <c r="O138" s="32"/>
      <c r="P138" s="18">
        <v>1042814.87</v>
      </c>
      <c r="Q138" s="10" t="s">
        <v>117</v>
      </c>
      <c r="R138" s="18">
        <v>1042814.87</v>
      </c>
      <c r="S138" s="10" t="s">
        <v>117</v>
      </c>
      <c r="T138" s="10" t="s">
        <v>117</v>
      </c>
      <c r="U138" s="10" t="s">
        <v>117</v>
      </c>
      <c r="V138" s="10" t="s">
        <v>117</v>
      </c>
      <c r="W138" s="10" t="s">
        <v>117</v>
      </c>
      <c r="X138" s="18">
        <v>1042814.87</v>
      </c>
      <c r="Y138" s="10" t="s">
        <v>117</v>
      </c>
    </row>
    <row r="139" spans="1:25" ht="22.5" x14ac:dyDescent="0.25">
      <c r="A139" s="17" t="s">
        <v>392</v>
      </c>
      <c r="B139" s="15" t="s">
        <v>1</v>
      </c>
      <c r="C139" s="19" t="s">
        <v>393</v>
      </c>
      <c r="D139" s="18">
        <v>3827000</v>
      </c>
      <c r="E139" s="10" t="s">
        <v>117</v>
      </c>
      <c r="F139" s="18">
        <v>3827000</v>
      </c>
      <c r="G139" s="10" t="s">
        <v>117</v>
      </c>
      <c r="H139" s="10" t="s">
        <v>117</v>
      </c>
      <c r="I139" s="10" t="s">
        <v>117</v>
      </c>
      <c r="J139" s="10" t="s">
        <v>117</v>
      </c>
      <c r="K139" s="33" t="s">
        <v>117</v>
      </c>
      <c r="L139" s="32"/>
      <c r="M139" s="18">
        <v>3827000</v>
      </c>
      <c r="N139" s="33" t="s">
        <v>117</v>
      </c>
      <c r="O139" s="32"/>
      <c r="P139" s="18">
        <v>1042814.87</v>
      </c>
      <c r="Q139" s="10" t="s">
        <v>117</v>
      </c>
      <c r="R139" s="18">
        <v>1042814.87</v>
      </c>
      <c r="S139" s="10" t="s">
        <v>117</v>
      </c>
      <c r="T139" s="10" t="s">
        <v>117</v>
      </c>
      <c r="U139" s="10" t="s">
        <v>117</v>
      </c>
      <c r="V139" s="10" t="s">
        <v>117</v>
      </c>
      <c r="W139" s="10" t="s">
        <v>117</v>
      </c>
      <c r="X139" s="18">
        <v>1042814.87</v>
      </c>
      <c r="Y139" s="10" t="s">
        <v>117</v>
      </c>
    </row>
    <row r="140" spans="1:25" ht="33.75" x14ac:dyDescent="0.25">
      <c r="A140" s="20" t="s">
        <v>259</v>
      </c>
      <c r="B140" s="15" t="s">
        <v>1</v>
      </c>
      <c r="C140" s="19" t="s">
        <v>394</v>
      </c>
      <c r="D140" s="18">
        <v>126900</v>
      </c>
      <c r="E140" s="10" t="s">
        <v>117</v>
      </c>
      <c r="F140" s="18">
        <v>126900</v>
      </c>
      <c r="G140" s="10" t="s">
        <v>117</v>
      </c>
      <c r="H140" s="10" t="s">
        <v>117</v>
      </c>
      <c r="I140" s="10" t="s">
        <v>117</v>
      </c>
      <c r="J140" s="10" t="s">
        <v>117</v>
      </c>
      <c r="K140" s="33" t="s">
        <v>117</v>
      </c>
      <c r="L140" s="32"/>
      <c r="M140" s="18">
        <v>126900</v>
      </c>
      <c r="N140" s="33" t="s">
        <v>117</v>
      </c>
      <c r="O140" s="32"/>
      <c r="P140" s="18">
        <v>64297</v>
      </c>
      <c r="Q140" s="10" t="s">
        <v>117</v>
      </c>
      <c r="R140" s="18">
        <v>64297</v>
      </c>
      <c r="S140" s="10" t="s">
        <v>117</v>
      </c>
      <c r="T140" s="10" t="s">
        <v>117</v>
      </c>
      <c r="U140" s="10" t="s">
        <v>117</v>
      </c>
      <c r="V140" s="10" t="s">
        <v>117</v>
      </c>
      <c r="W140" s="10" t="s">
        <v>117</v>
      </c>
      <c r="X140" s="18">
        <v>64297</v>
      </c>
      <c r="Y140" s="10" t="s">
        <v>117</v>
      </c>
    </row>
    <row r="141" spans="1:25" ht="45" x14ac:dyDescent="0.25">
      <c r="A141" s="20" t="s">
        <v>261</v>
      </c>
      <c r="B141" s="15" t="s">
        <v>1</v>
      </c>
      <c r="C141" s="19" t="s">
        <v>395</v>
      </c>
      <c r="D141" s="18">
        <v>126900</v>
      </c>
      <c r="E141" s="10" t="s">
        <v>117</v>
      </c>
      <c r="F141" s="18">
        <v>126900</v>
      </c>
      <c r="G141" s="10" t="s">
        <v>117</v>
      </c>
      <c r="H141" s="10" t="s">
        <v>117</v>
      </c>
      <c r="I141" s="10" t="s">
        <v>117</v>
      </c>
      <c r="J141" s="10" t="s">
        <v>117</v>
      </c>
      <c r="K141" s="33" t="s">
        <v>117</v>
      </c>
      <c r="L141" s="32"/>
      <c r="M141" s="18">
        <v>126900</v>
      </c>
      <c r="N141" s="33" t="s">
        <v>117</v>
      </c>
      <c r="O141" s="32"/>
      <c r="P141" s="18">
        <v>64297</v>
      </c>
      <c r="Q141" s="10" t="s">
        <v>117</v>
      </c>
      <c r="R141" s="18">
        <v>64297</v>
      </c>
      <c r="S141" s="10" t="s">
        <v>117</v>
      </c>
      <c r="T141" s="10" t="s">
        <v>117</v>
      </c>
      <c r="U141" s="10" t="s">
        <v>117</v>
      </c>
      <c r="V141" s="10" t="s">
        <v>117</v>
      </c>
      <c r="W141" s="10" t="s">
        <v>117</v>
      </c>
      <c r="X141" s="18">
        <v>64297</v>
      </c>
      <c r="Y141" s="10" t="s">
        <v>117</v>
      </c>
    </row>
    <row r="142" spans="1:25" ht="45" x14ac:dyDescent="0.25">
      <c r="A142" s="20" t="s">
        <v>263</v>
      </c>
      <c r="B142" s="15" t="s">
        <v>1</v>
      </c>
      <c r="C142" s="19" t="s">
        <v>396</v>
      </c>
      <c r="D142" s="18">
        <v>126900</v>
      </c>
      <c r="E142" s="10" t="s">
        <v>117</v>
      </c>
      <c r="F142" s="18">
        <v>126900</v>
      </c>
      <c r="G142" s="10" t="s">
        <v>117</v>
      </c>
      <c r="H142" s="10" t="s">
        <v>117</v>
      </c>
      <c r="I142" s="10" t="s">
        <v>117</v>
      </c>
      <c r="J142" s="10" t="s">
        <v>117</v>
      </c>
      <c r="K142" s="33" t="s">
        <v>117</v>
      </c>
      <c r="L142" s="32"/>
      <c r="M142" s="18">
        <v>126900</v>
      </c>
      <c r="N142" s="33" t="s">
        <v>117</v>
      </c>
      <c r="O142" s="32"/>
      <c r="P142" s="18">
        <v>64297</v>
      </c>
      <c r="Q142" s="10" t="s">
        <v>117</v>
      </c>
      <c r="R142" s="18">
        <v>64297</v>
      </c>
      <c r="S142" s="10" t="s">
        <v>117</v>
      </c>
      <c r="T142" s="10" t="s">
        <v>117</v>
      </c>
      <c r="U142" s="10" t="s">
        <v>117</v>
      </c>
      <c r="V142" s="10" t="s">
        <v>117</v>
      </c>
      <c r="W142" s="10" t="s">
        <v>117</v>
      </c>
      <c r="X142" s="18">
        <v>64297</v>
      </c>
      <c r="Y142" s="10" t="s">
        <v>117</v>
      </c>
    </row>
    <row r="143" spans="1:25" ht="22.5" x14ac:dyDescent="0.25">
      <c r="A143" s="17" t="s">
        <v>226</v>
      </c>
      <c r="B143" s="15">
        <v>200</v>
      </c>
      <c r="C143" s="19" t="s">
        <v>397</v>
      </c>
      <c r="D143" s="18">
        <v>71900</v>
      </c>
      <c r="E143" s="10" t="s">
        <v>117</v>
      </c>
      <c r="F143" s="18">
        <v>71900</v>
      </c>
      <c r="G143" s="10" t="s">
        <v>117</v>
      </c>
      <c r="H143" s="10" t="s">
        <v>117</v>
      </c>
      <c r="I143" s="10" t="s">
        <v>117</v>
      </c>
      <c r="J143" s="10" t="s">
        <v>117</v>
      </c>
      <c r="K143" s="33" t="s">
        <v>117</v>
      </c>
      <c r="L143" s="32"/>
      <c r="M143" s="18">
        <v>71900</v>
      </c>
      <c r="N143" s="33" t="s">
        <v>117</v>
      </c>
      <c r="O143" s="32"/>
      <c r="P143" s="18">
        <v>31155</v>
      </c>
      <c r="Q143" s="10" t="s">
        <v>117</v>
      </c>
      <c r="R143" s="18">
        <v>31155</v>
      </c>
      <c r="S143" s="10" t="s">
        <v>117</v>
      </c>
      <c r="T143" s="10" t="s">
        <v>117</v>
      </c>
      <c r="U143" s="10" t="s">
        <v>117</v>
      </c>
      <c r="V143" s="10" t="s">
        <v>117</v>
      </c>
      <c r="W143" s="10" t="s">
        <v>117</v>
      </c>
      <c r="X143" s="18">
        <v>31155</v>
      </c>
      <c r="Y143" s="10" t="s">
        <v>117</v>
      </c>
    </row>
    <row r="144" spans="1:25" ht="22.5" x14ac:dyDescent="0.25">
      <c r="A144" s="17" t="s">
        <v>253</v>
      </c>
      <c r="B144" s="15">
        <v>200</v>
      </c>
      <c r="C144" s="19" t="s">
        <v>398</v>
      </c>
      <c r="D144" s="18">
        <v>67900</v>
      </c>
      <c r="E144" s="10" t="s">
        <v>117</v>
      </c>
      <c r="F144" s="18">
        <v>67900</v>
      </c>
      <c r="G144" s="10" t="s">
        <v>117</v>
      </c>
      <c r="H144" s="10" t="s">
        <v>117</v>
      </c>
      <c r="I144" s="10" t="s">
        <v>117</v>
      </c>
      <c r="J144" s="10" t="s">
        <v>117</v>
      </c>
      <c r="K144" s="33" t="s">
        <v>117</v>
      </c>
      <c r="L144" s="32"/>
      <c r="M144" s="18">
        <v>67900</v>
      </c>
      <c r="N144" s="33" t="s">
        <v>117</v>
      </c>
      <c r="O144" s="32"/>
      <c r="P144" s="18">
        <v>28000</v>
      </c>
      <c r="Q144" s="10" t="s">
        <v>117</v>
      </c>
      <c r="R144" s="18">
        <v>28000</v>
      </c>
      <c r="S144" s="10" t="s">
        <v>117</v>
      </c>
      <c r="T144" s="10" t="s">
        <v>117</v>
      </c>
      <c r="U144" s="10" t="s">
        <v>117</v>
      </c>
      <c r="V144" s="10" t="s">
        <v>117</v>
      </c>
      <c r="W144" s="10" t="s">
        <v>117</v>
      </c>
      <c r="X144" s="18">
        <v>28000</v>
      </c>
      <c r="Y144" s="10" t="s">
        <v>117</v>
      </c>
    </row>
    <row r="145" spans="1:25" ht="22.5" x14ac:dyDescent="0.25">
      <c r="A145" s="17" t="s">
        <v>257</v>
      </c>
      <c r="B145" s="15">
        <v>200</v>
      </c>
      <c r="C145" s="19" t="s">
        <v>399</v>
      </c>
      <c r="D145" s="18">
        <v>67900</v>
      </c>
      <c r="E145" s="10" t="s">
        <v>117</v>
      </c>
      <c r="F145" s="18">
        <v>67900</v>
      </c>
      <c r="G145" s="10" t="s">
        <v>117</v>
      </c>
      <c r="H145" s="10" t="s">
        <v>117</v>
      </c>
      <c r="I145" s="10" t="s">
        <v>117</v>
      </c>
      <c r="J145" s="10" t="s">
        <v>117</v>
      </c>
      <c r="K145" s="33" t="s">
        <v>117</v>
      </c>
      <c r="L145" s="32"/>
      <c r="M145" s="18">
        <v>67900</v>
      </c>
      <c r="N145" s="33" t="s">
        <v>117</v>
      </c>
      <c r="O145" s="32"/>
      <c r="P145" s="18">
        <v>28000</v>
      </c>
      <c r="Q145" s="10" t="s">
        <v>117</v>
      </c>
      <c r="R145" s="18">
        <v>28000</v>
      </c>
      <c r="S145" s="10" t="s">
        <v>117</v>
      </c>
      <c r="T145" s="10" t="s">
        <v>117</v>
      </c>
      <c r="U145" s="10" t="s">
        <v>117</v>
      </c>
      <c r="V145" s="10" t="s">
        <v>117</v>
      </c>
      <c r="W145" s="10" t="s">
        <v>117</v>
      </c>
      <c r="X145" s="18">
        <v>28000</v>
      </c>
      <c r="Y145" s="10" t="s">
        <v>117</v>
      </c>
    </row>
    <row r="146" spans="1:25" ht="22.5" x14ac:dyDescent="0.25">
      <c r="A146" s="17" t="s">
        <v>295</v>
      </c>
      <c r="B146" s="15">
        <v>200</v>
      </c>
      <c r="C146" s="19" t="s">
        <v>400</v>
      </c>
      <c r="D146" s="18">
        <v>4000</v>
      </c>
      <c r="E146" s="10" t="s">
        <v>117</v>
      </c>
      <c r="F146" s="18">
        <v>4000</v>
      </c>
      <c r="G146" s="10" t="s">
        <v>117</v>
      </c>
      <c r="H146" s="10" t="s">
        <v>117</v>
      </c>
      <c r="I146" s="10" t="s">
        <v>117</v>
      </c>
      <c r="J146" s="10" t="s">
        <v>117</v>
      </c>
      <c r="K146" s="33" t="s">
        <v>117</v>
      </c>
      <c r="L146" s="32"/>
      <c r="M146" s="18">
        <v>4000</v>
      </c>
      <c r="N146" s="33" t="s">
        <v>117</v>
      </c>
      <c r="O146" s="32"/>
      <c r="P146" s="18">
        <v>3155</v>
      </c>
      <c r="Q146" s="10" t="s">
        <v>117</v>
      </c>
      <c r="R146" s="18">
        <v>3155</v>
      </c>
      <c r="S146" s="10" t="s">
        <v>117</v>
      </c>
      <c r="T146" s="10" t="s">
        <v>117</v>
      </c>
      <c r="U146" s="10" t="s">
        <v>117</v>
      </c>
      <c r="V146" s="10" t="s">
        <v>117</v>
      </c>
      <c r="W146" s="10" t="s">
        <v>117</v>
      </c>
      <c r="X146" s="18">
        <v>3155</v>
      </c>
      <c r="Y146" s="10" t="s">
        <v>117</v>
      </c>
    </row>
    <row r="147" spans="1:25" ht="23.25" x14ac:dyDescent="0.25">
      <c r="A147" s="17" t="s">
        <v>274</v>
      </c>
      <c r="B147" s="15">
        <v>200</v>
      </c>
      <c r="C147" s="19" t="s">
        <v>401</v>
      </c>
      <c r="D147" s="18">
        <v>55000</v>
      </c>
      <c r="E147" s="10" t="s">
        <v>117</v>
      </c>
      <c r="F147" s="18">
        <v>55000</v>
      </c>
      <c r="G147" s="10" t="s">
        <v>117</v>
      </c>
      <c r="H147" s="10" t="s">
        <v>117</v>
      </c>
      <c r="I147" s="10" t="s">
        <v>117</v>
      </c>
      <c r="J147" s="10" t="s">
        <v>117</v>
      </c>
      <c r="K147" s="33" t="s">
        <v>117</v>
      </c>
      <c r="L147" s="32"/>
      <c r="M147" s="18">
        <v>55000</v>
      </c>
      <c r="N147" s="33" t="s">
        <v>117</v>
      </c>
      <c r="O147" s="32"/>
      <c r="P147" s="18">
        <v>33142</v>
      </c>
      <c r="Q147" s="10" t="s">
        <v>117</v>
      </c>
      <c r="R147" s="18">
        <v>33142</v>
      </c>
      <c r="S147" s="10" t="s">
        <v>117</v>
      </c>
      <c r="T147" s="10" t="s">
        <v>117</v>
      </c>
      <c r="U147" s="10" t="s">
        <v>117</v>
      </c>
      <c r="V147" s="10" t="s">
        <v>117</v>
      </c>
      <c r="W147" s="10" t="s">
        <v>117</v>
      </c>
      <c r="X147" s="18">
        <v>33142</v>
      </c>
      <c r="Y147" s="10" t="s">
        <v>117</v>
      </c>
    </row>
    <row r="148" spans="1:25" ht="23.25" x14ac:dyDescent="0.25">
      <c r="A148" s="17" t="s">
        <v>278</v>
      </c>
      <c r="B148" s="15">
        <v>200</v>
      </c>
      <c r="C148" s="19" t="s">
        <v>402</v>
      </c>
      <c r="D148" s="18">
        <v>55000</v>
      </c>
      <c r="E148" s="10" t="s">
        <v>117</v>
      </c>
      <c r="F148" s="18">
        <v>55000</v>
      </c>
      <c r="G148" s="10" t="s">
        <v>117</v>
      </c>
      <c r="H148" s="10" t="s">
        <v>117</v>
      </c>
      <c r="I148" s="10" t="s">
        <v>117</v>
      </c>
      <c r="J148" s="10" t="s">
        <v>117</v>
      </c>
      <c r="K148" s="33" t="s">
        <v>117</v>
      </c>
      <c r="L148" s="32"/>
      <c r="M148" s="18">
        <v>55000</v>
      </c>
      <c r="N148" s="33" t="s">
        <v>117</v>
      </c>
      <c r="O148" s="32"/>
      <c r="P148" s="18">
        <v>33142</v>
      </c>
      <c r="Q148" s="10" t="s">
        <v>117</v>
      </c>
      <c r="R148" s="18">
        <v>33142</v>
      </c>
      <c r="S148" s="10" t="s">
        <v>117</v>
      </c>
      <c r="T148" s="10" t="s">
        <v>117</v>
      </c>
      <c r="U148" s="10" t="s">
        <v>117</v>
      </c>
      <c r="V148" s="10" t="s">
        <v>117</v>
      </c>
      <c r="W148" s="10" t="s">
        <v>117</v>
      </c>
      <c r="X148" s="18">
        <v>33142</v>
      </c>
      <c r="Y148" s="10" t="s">
        <v>117</v>
      </c>
    </row>
    <row r="149" spans="1:25" ht="45" x14ac:dyDescent="0.25">
      <c r="A149" s="20" t="s">
        <v>403</v>
      </c>
      <c r="B149" s="15" t="s">
        <v>1</v>
      </c>
      <c r="C149" s="19" t="s">
        <v>404</v>
      </c>
      <c r="D149" s="18">
        <v>3700100</v>
      </c>
      <c r="E149" s="10" t="s">
        <v>117</v>
      </c>
      <c r="F149" s="18">
        <v>3700100</v>
      </c>
      <c r="G149" s="10" t="s">
        <v>117</v>
      </c>
      <c r="H149" s="10" t="s">
        <v>117</v>
      </c>
      <c r="I149" s="10" t="s">
        <v>117</v>
      </c>
      <c r="J149" s="10" t="s">
        <v>117</v>
      </c>
      <c r="K149" s="33" t="s">
        <v>117</v>
      </c>
      <c r="L149" s="32"/>
      <c r="M149" s="18">
        <v>3700100</v>
      </c>
      <c r="N149" s="33" t="s">
        <v>117</v>
      </c>
      <c r="O149" s="32"/>
      <c r="P149" s="18">
        <v>978517.87</v>
      </c>
      <c r="Q149" s="10" t="s">
        <v>117</v>
      </c>
      <c r="R149" s="18">
        <v>978517.87</v>
      </c>
      <c r="S149" s="10" t="s">
        <v>117</v>
      </c>
      <c r="T149" s="10" t="s">
        <v>117</v>
      </c>
      <c r="U149" s="10" t="s">
        <v>117</v>
      </c>
      <c r="V149" s="10" t="s">
        <v>117</v>
      </c>
      <c r="W149" s="10" t="s">
        <v>117</v>
      </c>
      <c r="X149" s="18">
        <v>978517.87</v>
      </c>
      <c r="Y149" s="10" t="s">
        <v>117</v>
      </c>
    </row>
    <row r="150" spans="1:25" ht="22.5" x14ac:dyDescent="0.25">
      <c r="A150" s="20" t="s">
        <v>405</v>
      </c>
      <c r="B150" s="15" t="s">
        <v>1</v>
      </c>
      <c r="C150" s="19" t="s">
        <v>406</v>
      </c>
      <c r="D150" s="18">
        <v>3700100</v>
      </c>
      <c r="E150" s="10" t="s">
        <v>117</v>
      </c>
      <c r="F150" s="18">
        <v>3700100</v>
      </c>
      <c r="G150" s="10" t="s">
        <v>117</v>
      </c>
      <c r="H150" s="10" t="s">
        <v>117</v>
      </c>
      <c r="I150" s="10" t="s">
        <v>117</v>
      </c>
      <c r="J150" s="10" t="s">
        <v>117</v>
      </c>
      <c r="K150" s="33" t="s">
        <v>117</v>
      </c>
      <c r="L150" s="32"/>
      <c r="M150" s="18">
        <v>3700100</v>
      </c>
      <c r="N150" s="33" t="s">
        <v>117</v>
      </c>
      <c r="O150" s="32"/>
      <c r="P150" s="18">
        <v>978517.87</v>
      </c>
      <c r="Q150" s="10" t="s">
        <v>117</v>
      </c>
      <c r="R150" s="18">
        <v>978517.87</v>
      </c>
      <c r="S150" s="10" t="s">
        <v>117</v>
      </c>
      <c r="T150" s="10" t="s">
        <v>117</v>
      </c>
      <c r="U150" s="10" t="s">
        <v>117</v>
      </c>
      <c r="V150" s="10" t="s">
        <v>117</v>
      </c>
      <c r="W150" s="10" t="s">
        <v>117</v>
      </c>
      <c r="X150" s="18">
        <v>978517.87</v>
      </c>
      <c r="Y150" s="10" t="s">
        <v>117</v>
      </c>
    </row>
    <row r="151" spans="1:25" ht="78.75" x14ac:dyDescent="0.25">
      <c r="A151" s="20" t="s">
        <v>407</v>
      </c>
      <c r="B151" s="15" t="s">
        <v>1</v>
      </c>
      <c r="C151" s="19" t="s">
        <v>408</v>
      </c>
      <c r="D151" s="18">
        <v>3673000</v>
      </c>
      <c r="E151" s="10" t="s">
        <v>117</v>
      </c>
      <c r="F151" s="18">
        <v>3673000</v>
      </c>
      <c r="G151" s="10" t="s">
        <v>117</v>
      </c>
      <c r="H151" s="10" t="s">
        <v>117</v>
      </c>
      <c r="I151" s="10" t="s">
        <v>117</v>
      </c>
      <c r="J151" s="10" t="s">
        <v>117</v>
      </c>
      <c r="K151" s="33" t="s">
        <v>117</v>
      </c>
      <c r="L151" s="32"/>
      <c r="M151" s="18">
        <v>3673000</v>
      </c>
      <c r="N151" s="33" t="s">
        <v>117</v>
      </c>
      <c r="O151" s="32"/>
      <c r="P151" s="18">
        <v>977740.87</v>
      </c>
      <c r="Q151" s="10" t="s">
        <v>117</v>
      </c>
      <c r="R151" s="18">
        <v>977740.87</v>
      </c>
      <c r="S151" s="10" t="s">
        <v>117</v>
      </c>
      <c r="T151" s="10" t="s">
        <v>117</v>
      </c>
      <c r="U151" s="10" t="s">
        <v>117</v>
      </c>
      <c r="V151" s="10" t="s">
        <v>117</v>
      </c>
      <c r="W151" s="10" t="s">
        <v>117</v>
      </c>
      <c r="X151" s="18">
        <v>977740.87</v>
      </c>
      <c r="Y151" s="10" t="s">
        <v>117</v>
      </c>
    </row>
    <row r="152" spans="1:25" ht="22.5" x14ac:dyDescent="0.25">
      <c r="A152" s="17" t="s">
        <v>226</v>
      </c>
      <c r="B152" s="15">
        <v>200</v>
      </c>
      <c r="C152" s="19" t="s">
        <v>409</v>
      </c>
      <c r="D152" s="18">
        <v>3673000</v>
      </c>
      <c r="E152" s="10" t="s">
        <v>117</v>
      </c>
      <c r="F152" s="18">
        <v>3673000</v>
      </c>
      <c r="G152" s="10" t="s">
        <v>117</v>
      </c>
      <c r="H152" s="10" t="s">
        <v>117</v>
      </c>
      <c r="I152" s="10" t="s">
        <v>117</v>
      </c>
      <c r="J152" s="10" t="s">
        <v>117</v>
      </c>
      <c r="K152" s="33" t="s">
        <v>117</v>
      </c>
      <c r="L152" s="32"/>
      <c r="M152" s="18">
        <v>3673000</v>
      </c>
      <c r="N152" s="33" t="s">
        <v>117</v>
      </c>
      <c r="O152" s="32"/>
      <c r="P152" s="18">
        <v>977740.87</v>
      </c>
      <c r="Q152" s="10" t="s">
        <v>117</v>
      </c>
      <c r="R152" s="18">
        <v>977740.87</v>
      </c>
      <c r="S152" s="10" t="s">
        <v>117</v>
      </c>
      <c r="T152" s="10" t="s">
        <v>117</v>
      </c>
      <c r="U152" s="10" t="s">
        <v>117</v>
      </c>
      <c r="V152" s="10" t="s">
        <v>117</v>
      </c>
      <c r="W152" s="10" t="s">
        <v>117</v>
      </c>
      <c r="X152" s="18">
        <v>977740.87</v>
      </c>
      <c r="Y152" s="10" t="s">
        <v>117</v>
      </c>
    </row>
    <row r="153" spans="1:25" ht="23.25" x14ac:dyDescent="0.25">
      <c r="A153" s="17" t="s">
        <v>410</v>
      </c>
      <c r="B153" s="15">
        <v>200</v>
      </c>
      <c r="C153" s="19" t="s">
        <v>411</v>
      </c>
      <c r="D153" s="18">
        <v>3673000</v>
      </c>
      <c r="E153" s="10" t="s">
        <v>117</v>
      </c>
      <c r="F153" s="18">
        <v>3673000</v>
      </c>
      <c r="G153" s="10" t="s">
        <v>117</v>
      </c>
      <c r="H153" s="10" t="s">
        <v>117</v>
      </c>
      <c r="I153" s="10" t="s">
        <v>117</v>
      </c>
      <c r="J153" s="10" t="s">
        <v>117</v>
      </c>
      <c r="K153" s="33" t="s">
        <v>117</v>
      </c>
      <c r="L153" s="32"/>
      <c r="M153" s="18">
        <v>3673000</v>
      </c>
      <c r="N153" s="33" t="s">
        <v>117</v>
      </c>
      <c r="O153" s="32"/>
      <c r="P153" s="18">
        <v>977740.87</v>
      </c>
      <c r="Q153" s="10" t="s">
        <v>117</v>
      </c>
      <c r="R153" s="18">
        <v>977740.87</v>
      </c>
      <c r="S153" s="10" t="s">
        <v>117</v>
      </c>
      <c r="T153" s="10" t="s">
        <v>117</v>
      </c>
      <c r="U153" s="10" t="s">
        <v>117</v>
      </c>
      <c r="V153" s="10" t="s">
        <v>117</v>
      </c>
      <c r="W153" s="10" t="s">
        <v>117</v>
      </c>
      <c r="X153" s="18">
        <v>977740.87</v>
      </c>
      <c r="Y153" s="10" t="s">
        <v>117</v>
      </c>
    </row>
    <row r="154" spans="1:25" ht="34.5" x14ac:dyDescent="0.25">
      <c r="A154" s="17" t="s">
        <v>412</v>
      </c>
      <c r="B154" s="15">
        <v>200</v>
      </c>
      <c r="C154" s="19" t="s">
        <v>413</v>
      </c>
      <c r="D154" s="18">
        <v>3673000</v>
      </c>
      <c r="E154" s="10" t="s">
        <v>117</v>
      </c>
      <c r="F154" s="18">
        <v>3673000</v>
      </c>
      <c r="G154" s="10" t="s">
        <v>117</v>
      </c>
      <c r="H154" s="10" t="s">
        <v>117</v>
      </c>
      <c r="I154" s="10" t="s">
        <v>117</v>
      </c>
      <c r="J154" s="10" t="s">
        <v>117</v>
      </c>
      <c r="K154" s="33" t="s">
        <v>117</v>
      </c>
      <c r="L154" s="32"/>
      <c r="M154" s="18">
        <v>3673000</v>
      </c>
      <c r="N154" s="33" t="s">
        <v>117</v>
      </c>
      <c r="O154" s="32"/>
      <c r="P154" s="18">
        <v>977740.87</v>
      </c>
      <c r="Q154" s="10" t="s">
        <v>117</v>
      </c>
      <c r="R154" s="18">
        <v>977740.87</v>
      </c>
      <c r="S154" s="10" t="s">
        <v>117</v>
      </c>
      <c r="T154" s="10" t="s">
        <v>117</v>
      </c>
      <c r="U154" s="10" t="s">
        <v>117</v>
      </c>
      <c r="V154" s="10" t="s">
        <v>117</v>
      </c>
      <c r="W154" s="10" t="s">
        <v>117</v>
      </c>
      <c r="X154" s="18">
        <v>977740.87</v>
      </c>
      <c r="Y154" s="10" t="s">
        <v>117</v>
      </c>
    </row>
    <row r="155" spans="1:25" ht="22.5" x14ac:dyDescent="0.25">
      <c r="A155" s="20" t="s">
        <v>414</v>
      </c>
      <c r="B155" s="15" t="s">
        <v>1</v>
      </c>
      <c r="C155" s="19" t="s">
        <v>415</v>
      </c>
      <c r="D155" s="18">
        <v>27100</v>
      </c>
      <c r="E155" s="10" t="s">
        <v>117</v>
      </c>
      <c r="F155" s="18">
        <v>27100</v>
      </c>
      <c r="G155" s="10" t="s">
        <v>117</v>
      </c>
      <c r="H155" s="10" t="s">
        <v>117</v>
      </c>
      <c r="I155" s="10" t="s">
        <v>117</v>
      </c>
      <c r="J155" s="10" t="s">
        <v>117</v>
      </c>
      <c r="K155" s="33" t="s">
        <v>117</v>
      </c>
      <c r="L155" s="32"/>
      <c r="M155" s="18">
        <v>27100</v>
      </c>
      <c r="N155" s="33" t="s">
        <v>117</v>
      </c>
      <c r="O155" s="32"/>
      <c r="P155" s="18">
        <v>777</v>
      </c>
      <c r="Q155" s="10" t="s">
        <v>117</v>
      </c>
      <c r="R155" s="18">
        <v>777</v>
      </c>
      <c r="S155" s="10" t="s">
        <v>117</v>
      </c>
      <c r="T155" s="10" t="s">
        <v>117</v>
      </c>
      <c r="U155" s="10" t="s">
        <v>117</v>
      </c>
      <c r="V155" s="10" t="s">
        <v>117</v>
      </c>
      <c r="W155" s="10" t="s">
        <v>117</v>
      </c>
      <c r="X155" s="18">
        <v>777</v>
      </c>
      <c r="Y155" s="10" t="s">
        <v>117</v>
      </c>
    </row>
    <row r="156" spans="1:25" ht="22.5" x14ac:dyDescent="0.25">
      <c r="A156" s="17" t="s">
        <v>226</v>
      </c>
      <c r="B156" s="15">
        <v>200</v>
      </c>
      <c r="C156" s="19" t="s">
        <v>416</v>
      </c>
      <c r="D156" s="18">
        <v>27100</v>
      </c>
      <c r="E156" s="10" t="s">
        <v>117</v>
      </c>
      <c r="F156" s="18">
        <v>27100</v>
      </c>
      <c r="G156" s="10" t="s">
        <v>117</v>
      </c>
      <c r="H156" s="10" t="s">
        <v>117</v>
      </c>
      <c r="I156" s="10" t="s">
        <v>117</v>
      </c>
      <c r="J156" s="10" t="s">
        <v>117</v>
      </c>
      <c r="K156" s="33" t="s">
        <v>117</v>
      </c>
      <c r="L156" s="32"/>
      <c r="M156" s="18">
        <v>27100</v>
      </c>
      <c r="N156" s="33" t="s">
        <v>117</v>
      </c>
      <c r="O156" s="32"/>
      <c r="P156" s="18">
        <v>777</v>
      </c>
      <c r="Q156" s="10" t="s">
        <v>117</v>
      </c>
      <c r="R156" s="18">
        <v>777</v>
      </c>
      <c r="S156" s="10" t="s">
        <v>117</v>
      </c>
      <c r="T156" s="10" t="s">
        <v>117</v>
      </c>
      <c r="U156" s="10" t="s">
        <v>117</v>
      </c>
      <c r="V156" s="10" t="s">
        <v>117</v>
      </c>
      <c r="W156" s="10" t="s">
        <v>117</v>
      </c>
      <c r="X156" s="18">
        <v>777</v>
      </c>
      <c r="Y156" s="10" t="s">
        <v>117</v>
      </c>
    </row>
    <row r="157" spans="1:25" ht="23.25" x14ac:dyDescent="0.25">
      <c r="A157" s="17" t="s">
        <v>410</v>
      </c>
      <c r="B157" s="15">
        <v>200</v>
      </c>
      <c r="C157" s="19" t="s">
        <v>417</v>
      </c>
      <c r="D157" s="18">
        <v>27100</v>
      </c>
      <c r="E157" s="10" t="s">
        <v>117</v>
      </c>
      <c r="F157" s="18">
        <v>27100</v>
      </c>
      <c r="G157" s="10" t="s">
        <v>117</v>
      </c>
      <c r="H157" s="10" t="s">
        <v>117</v>
      </c>
      <c r="I157" s="10" t="s">
        <v>117</v>
      </c>
      <c r="J157" s="10" t="s">
        <v>117</v>
      </c>
      <c r="K157" s="33" t="s">
        <v>117</v>
      </c>
      <c r="L157" s="32"/>
      <c r="M157" s="18">
        <v>27100</v>
      </c>
      <c r="N157" s="33" t="s">
        <v>117</v>
      </c>
      <c r="O157" s="32"/>
      <c r="P157" s="18">
        <v>777</v>
      </c>
      <c r="Q157" s="10" t="s">
        <v>117</v>
      </c>
      <c r="R157" s="18">
        <v>777</v>
      </c>
      <c r="S157" s="10" t="s">
        <v>117</v>
      </c>
      <c r="T157" s="10" t="s">
        <v>117</v>
      </c>
      <c r="U157" s="10" t="s">
        <v>117</v>
      </c>
      <c r="V157" s="10" t="s">
        <v>117</v>
      </c>
      <c r="W157" s="10" t="s">
        <v>117</v>
      </c>
      <c r="X157" s="18">
        <v>777</v>
      </c>
      <c r="Y157" s="10" t="s">
        <v>117</v>
      </c>
    </row>
    <row r="158" spans="1:25" ht="34.5" x14ac:dyDescent="0.25">
      <c r="A158" s="17" t="s">
        <v>412</v>
      </c>
      <c r="B158" s="15">
        <v>200</v>
      </c>
      <c r="C158" s="19" t="s">
        <v>418</v>
      </c>
      <c r="D158" s="18">
        <v>27100</v>
      </c>
      <c r="E158" s="10" t="s">
        <v>117</v>
      </c>
      <c r="F158" s="18">
        <v>27100</v>
      </c>
      <c r="G158" s="10" t="s">
        <v>117</v>
      </c>
      <c r="H158" s="10" t="s">
        <v>117</v>
      </c>
      <c r="I158" s="10" t="s">
        <v>117</v>
      </c>
      <c r="J158" s="10" t="s">
        <v>117</v>
      </c>
      <c r="K158" s="33" t="s">
        <v>117</v>
      </c>
      <c r="L158" s="32"/>
      <c r="M158" s="18">
        <v>27100</v>
      </c>
      <c r="N158" s="33" t="s">
        <v>117</v>
      </c>
      <c r="O158" s="32"/>
      <c r="P158" s="18">
        <v>777</v>
      </c>
      <c r="Q158" s="10" t="s">
        <v>117</v>
      </c>
      <c r="R158" s="18">
        <v>777</v>
      </c>
      <c r="S158" s="10" t="s">
        <v>117</v>
      </c>
      <c r="T158" s="10" t="s">
        <v>117</v>
      </c>
      <c r="U158" s="10" t="s">
        <v>117</v>
      </c>
      <c r="V158" s="10" t="s">
        <v>117</v>
      </c>
      <c r="W158" s="10" t="s">
        <v>117</v>
      </c>
      <c r="X158" s="18">
        <v>777</v>
      </c>
      <c r="Y158" s="10" t="s">
        <v>117</v>
      </c>
    </row>
    <row r="159" spans="1:25" ht="22.5" x14ac:dyDescent="0.25">
      <c r="A159" s="17" t="s">
        <v>419</v>
      </c>
      <c r="B159" s="15" t="s">
        <v>1</v>
      </c>
      <c r="C159" s="19" t="s">
        <v>420</v>
      </c>
      <c r="D159" s="18">
        <v>10000</v>
      </c>
      <c r="E159" s="10" t="s">
        <v>117</v>
      </c>
      <c r="F159" s="18">
        <v>10000</v>
      </c>
      <c r="G159" s="10" t="s">
        <v>117</v>
      </c>
      <c r="H159" s="10" t="s">
        <v>117</v>
      </c>
      <c r="I159" s="10" t="s">
        <v>117</v>
      </c>
      <c r="J159" s="10" t="s">
        <v>117</v>
      </c>
      <c r="K159" s="33" t="s">
        <v>117</v>
      </c>
      <c r="L159" s="32"/>
      <c r="M159" s="18">
        <v>10000</v>
      </c>
      <c r="N159" s="33" t="s">
        <v>117</v>
      </c>
      <c r="O159" s="32"/>
      <c r="P159" s="10" t="s">
        <v>117</v>
      </c>
      <c r="Q159" s="10" t="s">
        <v>117</v>
      </c>
      <c r="R159" s="10" t="s">
        <v>117</v>
      </c>
      <c r="S159" s="10" t="s">
        <v>117</v>
      </c>
      <c r="T159" s="10" t="s">
        <v>117</v>
      </c>
      <c r="U159" s="10" t="s">
        <v>117</v>
      </c>
      <c r="V159" s="10" t="s">
        <v>117</v>
      </c>
      <c r="W159" s="10" t="s">
        <v>117</v>
      </c>
      <c r="X159" s="10" t="s">
        <v>117</v>
      </c>
      <c r="Y159" s="10" t="s">
        <v>117</v>
      </c>
    </row>
    <row r="160" spans="1:25" ht="23.25" x14ac:dyDescent="0.25">
      <c r="A160" s="17" t="s">
        <v>421</v>
      </c>
      <c r="B160" s="15" t="s">
        <v>1</v>
      </c>
      <c r="C160" s="19" t="s">
        <v>422</v>
      </c>
      <c r="D160" s="18">
        <v>10000</v>
      </c>
      <c r="E160" s="10" t="s">
        <v>117</v>
      </c>
      <c r="F160" s="18">
        <v>10000</v>
      </c>
      <c r="G160" s="10" t="s">
        <v>117</v>
      </c>
      <c r="H160" s="10" t="s">
        <v>117</v>
      </c>
      <c r="I160" s="10" t="s">
        <v>117</v>
      </c>
      <c r="J160" s="10" t="s">
        <v>117</v>
      </c>
      <c r="K160" s="33" t="s">
        <v>117</v>
      </c>
      <c r="L160" s="32"/>
      <c r="M160" s="18">
        <v>10000</v>
      </c>
      <c r="N160" s="33" t="s">
        <v>117</v>
      </c>
      <c r="O160" s="32"/>
      <c r="P160" s="10" t="s">
        <v>117</v>
      </c>
      <c r="Q160" s="10" t="s">
        <v>117</v>
      </c>
      <c r="R160" s="10" t="s">
        <v>117</v>
      </c>
      <c r="S160" s="10" t="s">
        <v>117</v>
      </c>
      <c r="T160" s="10" t="s">
        <v>117</v>
      </c>
      <c r="U160" s="10" t="s">
        <v>117</v>
      </c>
      <c r="V160" s="10" t="s">
        <v>117</v>
      </c>
      <c r="W160" s="10" t="s">
        <v>117</v>
      </c>
      <c r="X160" s="10" t="s">
        <v>117</v>
      </c>
      <c r="Y160" s="10" t="s">
        <v>117</v>
      </c>
    </row>
    <row r="161" spans="1:25" ht="22.5" x14ac:dyDescent="0.25">
      <c r="A161" s="20" t="s">
        <v>423</v>
      </c>
      <c r="B161" s="15" t="s">
        <v>1</v>
      </c>
      <c r="C161" s="19" t="s">
        <v>424</v>
      </c>
      <c r="D161" s="18">
        <v>10000</v>
      </c>
      <c r="E161" s="10" t="s">
        <v>117</v>
      </c>
      <c r="F161" s="18">
        <v>10000</v>
      </c>
      <c r="G161" s="10" t="s">
        <v>117</v>
      </c>
      <c r="H161" s="10" t="s">
        <v>117</v>
      </c>
      <c r="I161" s="10" t="s">
        <v>117</v>
      </c>
      <c r="J161" s="10" t="s">
        <v>117</v>
      </c>
      <c r="K161" s="33" t="s">
        <v>117</v>
      </c>
      <c r="L161" s="32"/>
      <c r="M161" s="18">
        <v>10000</v>
      </c>
      <c r="N161" s="33" t="s">
        <v>117</v>
      </c>
      <c r="O161" s="32"/>
      <c r="P161" s="10" t="s">
        <v>117</v>
      </c>
      <c r="Q161" s="10" t="s">
        <v>117</v>
      </c>
      <c r="R161" s="10" t="s">
        <v>117</v>
      </c>
      <c r="S161" s="10" t="s">
        <v>117</v>
      </c>
      <c r="T161" s="10" t="s">
        <v>117</v>
      </c>
      <c r="U161" s="10" t="s">
        <v>117</v>
      </c>
      <c r="V161" s="10" t="s">
        <v>117</v>
      </c>
      <c r="W161" s="10" t="s">
        <v>117</v>
      </c>
      <c r="X161" s="10" t="s">
        <v>117</v>
      </c>
      <c r="Y161" s="10" t="s">
        <v>117</v>
      </c>
    </row>
    <row r="162" spans="1:25" ht="33.75" x14ac:dyDescent="0.25">
      <c r="A162" s="20" t="s">
        <v>425</v>
      </c>
      <c r="B162" s="15" t="s">
        <v>1</v>
      </c>
      <c r="C162" s="19" t="s">
        <v>426</v>
      </c>
      <c r="D162" s="18">
        <v>10000</v>
      </c>
      <c r="E162" s="10" t="s">
        <v>117</v>
      </c>
      <c r="F162" s="18">
        <v>10000</v>
      </c>
      <c r="G162" s="10" t="s">
        <v>117</v>
      </c>
      <c r="H162" s="10" t="s">
        <v>117</v>
      </c>
      <c r="I162" s="10" t="s">
        <v>117</v>
      </c>
      <c r="J162" s="10" t="s">
        <v>117</v>
      </c>
      <c r="K162" s="33" t="s">
        <v>117</v>
      </c>
      <c r="L162" s="32"/>
      <c r="M162" s="18">
        <v>10000</v>
      </c>
      <c r="N162" s="33" t="s">
        <v>117</v>
      </c>
      <c r="O162" s="32"/>
      <c r="P162" s="10" t="s">
        <v>117</v>
      </c>
      <c r="Q162" s="10" t="s">
        <v>117</v>
      </c>
      <c r="R162" s="10" t="s">
        <v>117</v>
      </c>
      <c r="S162" s="10" t="s">
        <v>117</v>
      </c>
      <c r="T162" s="10" t="s">
        <v>117</v>
      </c>
      <c r="U162" s="10" t="s">
        <v>117</v>
      </c>
      <c r="V162" s="10" t="s">
        <v>117</v>
      </c>
      <c r="W162" s="10" t="s">
        <v>117</v>
      </c>
      <c r="X162" s="10" t="s">
        <v>117</v>
      </c>
      <c r="Y162" s="10" t="s">
        <v>117</v>
      </c>
    </row>
    <row r="163" spans="1:25" ht="22.5" x14ac:dyDescent="0.25">
      <c r="A163" s="20" t="s">
        <v>427</v>
      </c>
      <c r="B163" s="15" t="s">
        <v>1</v>
      </c>
      <c r="C163" s="19" t="s">
        <v>428</v>
      </c>
      <c r="D163" s="18">
        <v>10000</v>
      </c>
      <c r="E163" s="10" t="s">
        <v>117</v>
      </c>
      <c r="F163" s="18">
        <v>10000</v>
      </c>
      <c r="G163" s="10" t="s">
        <v>117</v>
      </c>
      <c r="H163" s="10" t="s">
        <v>117</v>
      </c>
      <c r="I163" s="10" t="s">
        <v>117</v>
      </c>
      <c r="J163" s="10" t="s">
        <v>117</v>
      </c>
      <c r="K163" s="33" t="s">
        <v>117</v>
      </c>
      <c r="L163" s="32"/>
      <c r="M163" s="18">
        <v>10000</v>
      </c>
      <c r="N163" s="33" t="s">
        <v>117</v>
      </c>
      <c r="O163" s="32"/>
      <c r="P163" s="10" t="s">
        <v>117</v>
      </c>
      <c r="Q163" s="10" t="s">
        <v>117</v>
      </c>
      <c r="R163" s="10" t="s">
        <v>117</v>
      </c>
      <c r="S163" s="10" t="s">
        <v>117</v>
      </c>
      <c r="T163" s="10" t="s">
        <v>117</v>
      </c>
      <c r="U163" s="10" t="s">
        <v>117</v>
      </c>
      <c r="V163" s="10" t="s">
        <v>117</v>
      </c>
      <c r="W163" s="10" t="s">
        <v>117</v>
      </c>
      <c r="X163" s="10" t="s">
        <v>117</v>
      </c>
      <c r="Y163" s="10" t="s">
        <v>117</v>
      </c>
    </row>
    <row r="164" spans="1:25" ht="22.5" x14ac:dyDescent="0.25">
      <c r="A164" s="17" t="s">
        <v>226</v>
      </c>
      <c r="B164" s="15">
        <v>200</v>
      </c>
      <c r="C164" s="19" t="s">
        <v>429</v>
      </c>
      <c r="D164" s="18">
        <v>10000</v>
      </c>
      <c r="E164" s="10" t="s">
        <v>117</v>
      </c>
      <c r="F164" s="18">
        <v>10000</v>
      </c>
      <c r="G164" s="10" t="s">
        <v>117</v>
      </c>
      <c r="H164" s="10" t="s">
        <v>117</v>
      </c>
      <c r="I164" s="10" t="s">
        <v>117</v>
      </c>
      <c r="J164" s="10" t="s">
        <v>117</v>
      </c>
      <c r="K164" s="33" t="s">
        <v>117</v>
      </c>
      <c r="L164" s="32"/>
      <c r="M164" s="18">
        <v>10000</v>
      </c>
      <c r="N164" s="33" t="s">
        <v>117</v>
      </c>
      <c r="O164" s="32"/>
      <c r="P164" s="10" t="s">
        <v>117</v>
      </c>
      <c r="Q164" s="10" t="s">
        <v>117</v>
      </c>
      <c r="R164" s="10" t="s">
        <v>117</v>
      </c>
      <c r="S164" s="10" t="s">
        <v>117</v>
      </c>
      <c r="T164" s="10" t="s">
        <v>117</v>
      </c>
      <c r="U164" s="10" t="s">
        <v>117</v>
      </c>
      <c r="V164" s="10" t="s">
        <v>117</v>
      </c>
      <c r="W164" s="10" t="s">
        <v>117</v>
      </c>
      <c r="X164" s="10" t="s">
        <v>117</v>
      </c>
      <c r="Y164" s="10" t="s">
        <v>117</v>
      </c>
    </row>
    <row r="165" spans="1:25" ht="22.5" x14ac:dyDescent="0.25">
      <c r="A165" s="17" t="s">
        <v>430</v>
      </c>
      <c r="B165" s="15">
        <v>200</v>
      </c>
      <c r="C165" s="19" t="s">
        <v>431</v>
      </c>
      <c r="D165" s="18">
        <v>10000</v>
      </c>
      <c r="E165" s="10" t="s">
        <v>117</v>
      </c>
      <c r="F165" s="18">
        <v>10000</v>
      </c>
      <c r="G165" s="10" t="s">
        <v>117</v>
      </c>
      <c r="H165" s="10" t="s">
        <v>117</v>
      </c>
      <c r="I165" s="10" t="s">
        <v>117</v>
      </c>
      <c r="J165" s="10" t="s">
        <v>117</v>
      </c>
      <c r="K165" s="33" t="s">
        <v>117</v>
      </c>
      <c r="L165" s="32"/>
      <c r="M165" s="18">
        <v>10000</v>
      </c>
      <c r="N165" s="33" t="s">
        <v>117</v>
      </c>
      <c r="O165" s="32"/>
      <c r="P165" s="10" t="s">
        <v>117</v>
      </c>
      <c r="Q165" s="10" t="s">
        <v>117</v>
      </c>
      <c r="R165" s="10" t="s">
        <v>117</v>
      </c>
      <c r="S165" s="10" t="s">
        <v>117</v>
      </c>
      <c r="T165" s="10" t="s">
        <v>117</v>
      </c>
      <c r="U165" s="10" t="s">
        <v>117</v>
      </c>
      <c r="V165" s="10" t="s">
        <v>117</v>
      </c>
      <c r="W165" s="10" t="s">
        <v>117</v>
      </c>
      <c r="X165" s="10" t="s">
        <v>117</v>
      </c>
      <c r="Y165" s="10" t="s">
        <v>117</v>
      </c>
    </row>
    <row r="166" spans="1:25" ht="23.25" x14ac:dyDescent="0.25">
      <c r="A166" s="17" t="s">
        <v>432</v>
      </c>
      <c r="B166" s="15">
        <v>200</v>
      </c>
      <c r="C166" s="19" t="s">
        <v>433</v>
      </c>
      <c r="D166" s="18">
        <v>10000</v>
      </c>
      <c r="E166" s="10" t="s">
        <v>117</v>
      </c>
      <c r="F166" s="18">
        <v>10000</v>
      </c>
      <c r="G166" s="10" t="s">
        <v>117</v>
      </c>
      <c r="H166" s="10" t="s">
        <v>117</v>
      </c>
      <c r="I166" s="10" t="s">
        <v>117</v>
      </c>
      <c r="J166" s="10" t="s">
        <v>117</v>
      </c>
      <c r="K166" s="33" t="s">
        <v>117</v>
      </c>
      <c r="L166" s="32"/>
      <c r="M166" s="18">
        <v>10000</v>
      </c>
      <c r="N166" s="33" t="s">
        <v>117</v>
      </c>
      <c r="O166" s="32"/>
      <c r="P166" s="10" t="s">
        <v>117</v>
      </c>
      <c r="Q166" s="10" t="s">
        <v>117</v>
      </c>
      <c r="R166" s="10" t="s">
        <v>117</v>
      </c>
      <c r="S166" s="10" t="s">
        <v>117</v>
      </c>
      <c r="T166" s="10" t="s">
        <v>117</v>
      </c>
      <c r="U166" s="10" t="s">
        <v>117</v>
      </c>
      <c r="V166" s="10" t="s">
        <v>117</v>
      </c>
      <c r="W166" s="10" t="s">
        <v>117</v>
      </c>
      <c r="X166" s="10" t="s">
        <v>117</v>
      </c>
      <c r="Y166" s="10" t="s">
        <v>117</v>
      </c>
    </row>
    <row r="167" spans="1:25" ht="45.75" x14ac:dyDescent="0.25">
      <c r="A167" s="17" t="s">
        <v>434</v>
      </c>
      <c r="B167" s="15" t="s">
        <v>1</v>
      </c>
      <c r="C167" s="19" t="s">
        <v>435</v>
      </c>
      <c r="D167" s="18">
        <v>1894800</v>
      </c>
      <c r="E167" s="10" t="s">
        <v>117</v>
      </c>
      <c r="F167" s="18">
        <v>1894800</v>
      </c>
      <c r="G167" s="10" t="s">
        <v>117</v>
      </c>
      <c r="H167" s="10" t="s">
        <v>117</v>
      </c>
      <c r="I167" s="10" t="s">
        <v>117</v>
      </c>
      <c r="J167" s="10" t="s">
        <v>117</v>
      </c>
      <c r="K167" s="33" t="s">
        <v>117</v>
      </c>
      <c r="L167" s="32"/>
      <c r="M167" s="18">
        <v>1894800</v>
      </c>
      <c r="N167" s="33" t="s">
        <v>117</v>
      </c>
      <c r="O167" s="32"/>
      <c r="P167" s="10" t="s">
        <v>117</v>
      </c>
      <c r="Q167" s="10" t="s">
        <v>117</v>
      </c>
      <c r="R167" s="10" t="s">
        <v>117</v>
      </c>
      <c r="S167" s="10" t="s">
        <v>117</v>
      </c>
      <c r="T167" s="10" t="s">
        <v>117</v>
      </c>
      <c r="U167" s="10" t="s">
        <v>117</v>
      </c>
      <c r="V167" s="10" t="s">
        <v>117</v>
      </c>
      <c r="W167" s="10" t="s">
        <v>117</v>
      </c>
      <c r="X167" s="10" t="s">
        <v>117</v>
      </c>
      <c r="Y167" s="10" t="s">
        <v>117</v>
      </c>
    </row>
    <row r="168" spans="1:25" ht="23.25" x14ac:dyDescent="0.25">
      <c r="A168" s="17" t="s">
        <v>436</v>
      </c>
      <c r="B168" s="15" t="s">
        <v>1</v>
      </c>
      <c r="C168" s="19" t="s">
        <v>437</v>
      </c>
      <c r="D168" s="18">
        <v>1894800</v>
      </c>
      <c r="E168" s="10" t="s">
        <v>117</v>
      </c>
      <c r="F168" s="18">
        <v>1894800</v>
      </c>
      <c r="G168" s="10" t="s">
        <v>117</v>
      </c>
      <c r="H168" s="10" t="s">
        <v>117</v>
      </c>
      <c r="I168" s="10" t="s">
        <v>117</v>
      </c>
      <c r="J168" s="10" t="s">
        <v>117</v>
      </c>
      <c r="K168" s="33" t="s">
        <v>117</v>
      </c>
      <c r="L168" s="32"/>
      <c r="M168" s="18">
        <v>1894800</v>
      </c>
      <c r="N168" s="33" t="s">
        <v>117</v>
      </c>
      <c r="O168" s="32"/>
      <c r="P168" s="10" t="s">
        <v>117</v>
      </c>
      <c r="Q168" s="10" t="s">
        <v>117</v>
      </c>
      <c r="R168" s="10" t="s">
        <v>117</v>
      </c>
      <c r="S168" s="10" t="s">
        <v>117</v>
      </c>
      <c r="T168" s="10" t="s">
        <v>117</v>
      </c>
      <c r="U168" s="10" t="s">
        <v>117</v>
      </c>
      <c r="V168" s="10" t="s">
        <v>117</v>
      </c>
      <c r="W168" s="10" t="s">
        <v>117</v>
      </c>
      <c r="X168" s="10" t="s">
        <v>117</v>
      </c>
      <c r="Y168" s="10" t="s">
        <v>117</v>
      </c>
    </row>
    <row r="169" spans="1:25" ht="22.5" x14ac:dyDescent="0.25">
      <c r="A169" s="20" t="s">
        <v>280</v>
      </c>
      <c r="B169" s="15" t="s">
        <v>1</v>
      </c>
      <c r="C169" s="19" t="s">
        <v>438</v>
      </c>
      <c r="D169" s="18">
        <v>1894800</v>
      </c>
      <c r="E169" s="10" t="s">
        <v>117</v>
      </c>
      <c r="F169" s="18">
        <v>1894800</v>
      </c>
      <c r="G169" s="10" t="s">
        <v>117</v>
      </c>
      <c r="H169" s="10" t="s">
        <v>117</v>
      </c>
      <c r="I169" s="10" t="s">
        <v>117</v>
      </c>
      <c r="J169" s="10" t="s">
        <v>117</v>
      </c>
      <c r="K169" s="33" t="s">
        <v>117</v>
      </c>
      <c r="L169" s="32"/>
      <c r="M169" s="18">
        <v>1894800</v>
      </c>
      <c r="N169" s="33" t="s">
        <v>117</v>
      </c>
      <c r="O169" s="32"/>
      <c r="P169" s="10" t="s">
        <v>117</v>
      </c>
      <c r="Q169" s="10" t="s">
        <v>117</v>
      </c>
      <c r="R169" s="10" t="s">
        <v>117</v>
      </c>
      <c r="S169" s="10" t="s">
        <v>117</v>
      </c>
      <c r="T169" s="10" t="s">
        <v>117</v>
      </c>
      <c r="U169" s="10" t="s">
        <v>117</v>
      </c>
      <c r="V169" s="10" t="s">
        <v>117</v>
      </c>
      <c r="W169" s="10" t="s">
        <v>117</v>
      </c>
      <c r="X169" s="10" t="s">
        <v>117</v>
      </c>
      <c r="Y169" s="10" t="s">
        <v>117</v>
      </c>
    </row>
    <row r="170" spans="1:25" ht="22.5" x14ac:dyDescent="0.25">
      <c r="A170" s="20" t="s">
        <v>439</v>
      </c>
      <c r="B170" s="15" t="s">
        <v>1</v>
      </c>
      <c r="C170" s="19" t="s">
        <v>440</v>
      </c>
      <c r="D170" s="18">
        <v>1894800</v>
      </c>
      <c r="E170" s="10" t="s">
        <v>117</v>
      </c>
      <c r="F170" s="18">
        <v>1894800</v>
      </c>
      <c r="G170" s="10" t="s">
        <v>117</v>
      </c>
      <c r="H170" s="10" t="s">
        <v>117</v>
      </c>
      <c r="I170" s="10" t="s">
        <v>117</v>
      </c>
      <c r="J170" s="10" t="s">
        <v>117</v>
      </c>
      <c r="K170" s="33" t="s">
        <v>117</v>
      </c>
      <c r="L170" s="32"/>
      <c r="M170" s="18">
        <v>1894800</v>
      </c>
      <c r="N170" s="33" t="s">
        <v>117</v>
      </c>
      <c r="O170" s="32"/>
      <c r="P170" s="10" t="s">
        <v>117</v>
      </c>
      <c r="Q170" s="10" t="s">
        <v>117</v>
      </c>
      <c r="R170" s="10" t="s">
        <v>117</v>
      </c>
      <c r="S170" s="10" t="s">
        <v>117</v>
      </c>
      <c r="T170" s="10" t="s">
        <v>117</v>
      </c>
      <c r="U170" s="10" t="s">
        <v>117</v>
      </c>
      <c r="V170" s="10" t="s">
        <v>117</v>
      </c>
      <c r="W170" s="10" t="s">
        <v>117</v>
      </c>
      <c r="X170" s="10" t="s">
        <v>117</v>
      </c>
      <c r="Y170" s="10" t="s">
        <v>117</v>
      </c>
    </row>
    <row r="171" spans="1:25" ht="65.25" customHeight="1" x14ac:dyDescent="0.25">
      <c r="A171" s="20" t="s">
        <v>441</v>
      </c>
      <c r="B171" s="15" t="s">
        <v>1</v>
      </c>
      <c r="C171" s="19" t="s">
        <v>442</v>
      </c>
      <c r="D171" s="18">
        <v>1894800</v>
      </c>
      <c r="E171" s="10" t="s">
        <v>117</v>
      </c>
      <c r="F171" s="18">
        <v>1894800</v>
      </c>
      <c r="G171" s="10" t="s">
        <v>117</v>
      </c>
      <c r="H171" s="10" t="s">
        <v>117</v>
      </c>
      <c r="I171" s="10" t="s">
        <v>117</v>
      </c>
      <c r="J171" s="10" t="s">
        <v>117</v>
      </c>
      <c r="K171" s="33" t="s">
        <v>117</v>
      </c>
      <c r="L171" s="32"/>
      <c r="M171" s="18">
        <v>1894800</v>
      </c>
      <c r="N171" s="33" t="s">
        <v>117</v>
      </c>
      <c r="O171" s="32"/>
      <c r="P171" s="10" t="s">
        <v>117</v>
      </c>
      <c r="Q171" s="10" t="s">
        <v>117</v>
      </c>
      <c r="R171" s="10" t="s">
        <v>117</v>
      </c>
      <c r="S171" s="10" t="s">
        <v>117</v>
      </c>
      <c r="T171" s="10" t="s">
        <v>117</v>
      </c>
      <c r="U171" s="10" t="s">
        <v>117</v>
      </c>
      <c r="V171" s="10" t="s">
        <v>117</v>
      </c>
      <c r="W171" s="10" t="s">
        <v>117</v>
      </c>
      <c r="X171" s="10" t="s">
        <v>117</v>
      </c>
      <c r="Y171" s="10" t="s">
        <v>117</v>
      </c>
    </row>
    <row r="172" spans="1:25" ht="18.75" customHeight="1" x14ac:dyDescent="0.25">
      <c r="A172" s="17" t="s">
        <v>226</v>
      </c>
      <c r="B172" s="15">
        <v>200</v>
      </c>
      <c r="C172" s="19" t="s">
        <v>443</v>
      </c>
      <c r="D172" s="18">
        <v>1894800</v>
      </c>
      <c r="E172" s="10" t="s">
        <v>117</v>
      </c>
      <c r="F172" s="18">
        <v>1894800</v>
      </c>
      <c r="G172" s="10" t="s">
        <v>117</v>
      </c>
      <c r="H172" s="10" t="s">
        <v>117</v>
      </c>
      <c r="I172" s="10" t="s">
        <v>117</v>
      </c>
      <c r="J172" s="10" t="s">
        <v>117</v>
      </c>
      <c r="K172" s="33" t="s">
        <v>117</v>
      </c>
      <c r="L172" s="32"/>
      <c r="M172" s="18">
        <v>1894800</v>
      </c>
      <c r="N172" s="33" t="s">
        <v>117</v>
      </c>
      <c r="O172" s="32"/>
      <c r="P172" s="10" t="s">
        <v>117</v>
      </c>
      <c r="Q172" s="10" t="s">
        <v>117</v>
      </c>
      <c r="R172" s="10" t="s">
        <v>117</v>
      </c>
      <c r="S172" s="10" t="s">
        <v>117</v>
      </c>
      <c r="T172" s="10" t="s">
        <v>117</v>
      </c>
      <c r="U172" s="10" t="s">
        <v>117</v>
      </c>
      <c r="V172" s="10" t="s">
        <v>117</v>
      </c>
      <c r="W172" s="10" t="s">
        <v>117</v>
      </c>
      <c r="X172" s="10" t="s">
        <v>117</v>
      </c>
      <c r="Y172" s="10" t="s">
        <v>117</v>
      </c>
    </row>
    <row r="173" spans="1:25" ht="25.5" customHeight="1" x14ac:dyDescent="0.25">
      <c r="A173" s="17" t="s">
        <v>284</v>
      </c>
      <c r="B173" s="15">
        <v>200</v>
      </c>
      <c r="C173" s="19" t="s">
        <v>444</v>
      </c>
      <c r="D173" s="18">
        <v>1894800</v>
      </c>
      <c r="E173" s="10" t="s">
        <v>117</v>
      </c>
      <c r="F173" s="18">
        <v>1894800</v>
      </c>
      <c r="G173" s="10" t="s">
        <v>117</v>
      </c>
      <c r="H173" s="10" t="s">
        <v>117</v>
      </c>
      <c r="I173" s="10" t="s">
        <v>117</v>
      </c>
      <c r="J173" s="10" t="s">
        <v>117</v>
      </c>
      <c r="K173" s="33" t="s">
        <v>117</v>
      </c>
      <c r="L173" s="32"/>
      <c r="M173" s="18">
        <v>1894800</v>
      </c>
      <c r="N173" s="33" t="s">
        <v>117</v>
      </c>
      <c r="O173" s="32"/>
      <c r="P173" s="10" t="s">
        <v>117</v>
      </c>
      <c r="Q173" s="10" t="s">
        <v>117</v>
      </c>
      <c r="R173" s="10" t="s">
        <v>117</v>
      </c>
      <c r="S173" s="10" t="s">
        <v>117</v>
      </c>
      <c r="T173" s="10" t="s">
        <v>117</v>
      </c>
      <c r="U173" s="10" t="s">
        <v>117</v>
      </c>
      <c r="V173" s="10" t="s">
        <v>117</v>
      </c>
      <c r="W173" s="10" t="s">
        <v>117</v>
      </c>
      <c r="X173" s="10" t="s">
        <v>117</v>
      </c>
      <c r="Y173" s="10" t="s">
        <v>117</v>
      </c>
    </row>
    <row r="174" spans="1:25" ht="39.75" customHeight="1" x14ac:dyDescent="0.25">
      <c r="A174" s="17" t="s">
        <v>286</v>
      </c>
      <c r="B174" s="15">
        <v>200</v>
      </c>
      <c r="C174" s="19" t="s">
        <v>445</v>
      </c>
      <c r="D174" s="18">
        <v>1894800</v>
      </c>
      <c r="E174" s="10" t="s">
        <v>117</v>
      </c>
      <c r="F174" s="18">
        <v>1894800</v>
      </c>
      <c r="G174" s="10" t="s">
        <v>117</v>
      </c>
      <c r="H174" s="10" t="s">
        <v>117</v>
      </c>
      <c r="I174" s="10" t="s">
        <v>117</v>
      </c>
      <c r="J174" s="10" t="s">
        <v>117</v>
      </c>
      <c r="K174" s="33" t="s">
        <v>117</v>
      </c>
      <c r="L174" s="32"/>
      <c r="M174" s="18">
        <v>1894800</v>
      </c>
      <c r="N174" s="33" t="s">
        <v>117</v>
      </c>
      <c r="O174" s="32"/>
      <c r="P174" s="10" t="s">
        <v>117</v>
      </c>
      <c r="Q174" s="10" t="s">
        <v>117</v>
      </c>
      <c r="R174" s="10" t="s">
        <v>117</v>
      </c>
      <c r="S174" s="10" t="s">
        <v>117</v>
      </c>
      <c r="T174" s="10" t="s">
        <v>117</v>
      </c>
      <c r="U174" s="10" t="s">
        <v>117</v>
      </c>
      <c r="V174" s="10" t="s">
        <v>117</v>
      </c>
      <c r="W174" s="10" t="s">
        <v>117</v>
      </c>
      <c r="X174" s="10" t="s">
        <v>117</v>
      </c>
      <c r="Y174" s="10" t="s">
        <v>117</v>
      </c>
    </row>
    <row r="175" spans="1:25" ht="0" hidden="1" customHeight="1" x14ac:dyDescent="0.25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</row>
    <row r="176" spans="1:25" ht="1.1499999999999999" customHeight="1" x14ac:dyDescent="0.25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</row>
    <row r="177" spans="1:25" ht="29.25" customHeight="1" x14ac:dyDescent="0.25">
      <c r="A177" s="22" t="s">
        <v>446</v>
      </c>
      <c r="B177" s="14">
        <v>450</v>
      </c>
      <c r="C177" s="23" t="s">
        <v>116</v>
      </c>
      <c r="D177" s="24">
        <v>-318400</v>
      </c>
      <c r="E177" s="25" t="s">
        <v>117</v>
      </c>
      <c r="F177" s="24">
        <v>-318400</v>
      </c>
      <c r="G177" s="24">
        <v>-121800</v>
      </c>
      <c r="H177" s="25" t="s">
        <v>117</v>
      </c>
      <c r="I177" s="25" t="s">
        <v>117</v>
      </c>
      <c r="J177" s="25" t="s">
        <v>117</v>
      </c>
      <c r="K177" s="62" t="s">
        <v>117</v>
      </c>
      <c r="L177" s="41"/>
      <c r="M177" s="24">
        <v>-440200</v>
      </c>
      <c r="N177" s="62" t="s">
        <v>117</v>
      </c>
      <c r="O177" s="41"/>
      <c r="P177" s="24">
        <v>338752</v>
      </c>
      <c r="Q177" s="25" t="s">
        <v>117</v>
      </c>
      <c r="R177" s="24">
        <v>338752</v>
      </c>
      <c r="S177" s="24">
        <v>25000</v>
      </c>
      <c r="T177" s="25" t="s">
        <v>117</v>
      </c>
      <c r="U177" s="25" t="s">
        <v>117</v>
      </c>
      <c r="V177" s="25" t="s">
        <v>117</v>
      </c>
      <c r="W177" s="25" t="s">
        <v>117</v>
      </c>
      <c r="X177" s="24">
        <v>363752</v>
      </c>
      <c r="Y177" s="25" t="s">
        <v>117</v>
      </c>
    </row>
  </sheetData>
  <mergeCells count="343">
    <mergeCell ref="L3:N3"/>
    <mergeCell ref="D5:O5"/>
    <mergeCell ref="P5:Y5"/>
    <mergeCell ref="K6:L6"/>
    <mergeCell ref="N6:O6"/>
    <mergeCell ref="K10:L10"/>
    <mergeCell ref="N10:O10"/>
    <mergeCell ref="K11:L11"/>
    <mergeCell ref="N11:O11"/>
    <mergeCell ref="K12:L12"/>
    <mergeCell ref="N12:O12"/>
    <mergeCell ref="K7:L7"/>
    <mergeCell ref="N7:O7"/>
    <mergeCell ref="K8:L8"/>
    <mergeCell ref="N8:O8"/>
    <mergeCell ref="K9:L9"/>
    <mergeCell ref="N9:O9"/>
    <mergeCell ref="K16:L16"/>
    <mergeCell ref="N16:O16"/>
    <mergeCell ref="K17:L17"/>
    <mergeCell ref="N17:O17"/>
    <mergeCell ref="K18:L18"/>
    <mergeCell ref="N18:O18"/>
    <mergeCell ref="K13:L13"/>
    <mergeCell ref="N13:O13"/>
    <mergeCell ref="K14:L14"/>
    <mergeCell ref="N14:O14"/>
    <mergeCell ref="K15:L15"/>
    <mergeCell ref="N15:O15"/>
    <mergeCell ref="K22:L22"/>
    <mergeCell ref="N22:O22"/>
    <mergeCell ref="K23:L23"/>
    <mergeCell ref="N23:O23"/>
    <mergeCell ref="K24:L24"/>
    <mergeCell ref="N24:O24"/>
    <mergeCell ref="K19:L19"/>
    <mergeCell ref="N19:O19"/>
    <mergeCell ref="K20:L20"/>
    <mergeCell ref="N20:O20"/>
    <mergeCell ref="K21:L21"/>
    <mergeCell ref="N21:O21"/>
    <mergeCell ref="K28:L28"/>
    <mergeCell ref="N28:O28"/>
    <mergeCell ref="K29:L29"/>
    <mergeCell ref="N29:O29"/>
    <mergeCell ref="K30:L30"/>
    <mergeCell ref="N30:O30"/>
    <mergeCell ref="K25:L25"/>
    <mergeCell ref="N25:O25"/>
    <mergeCell ref="K26:L26"/>
    <mergeCell ref="N26:O26"/>
    <mergeCell ref="K27:L27"/>
    <mergeCell ref="N27:O27"/>
    <mergeCell ref="K34:L34"/>
    <mergeCell ref="N34:O34"/>
    <mergeCell ref="K35:L35"/>
    <mergeCell ref="N35:O35"/>
    <mergeCell ref="K36:L36"/>
    <mergeCell ref="N36:O36"/>
    <mergeCell ref="K31:L31"/>
    <mergeCell ref="N31:O31"/>
    <mergeCell ref="K32:L32"/>
    <mergeCell ref="N32:O32"/>
    <mergeCell ref="K33:L33"/>
    <mergeCell ref="N33:O33"/>
    <mergeCell ref="K40:L40"/>
    <mergeCell ref="N40:O40"/>
    <mergeCell ref="K41:L41"/>
    <mergeCell ref="N41:O41"/>
    <mergeCell ref="K42:L42"/>
    <mergeCell ref="N42:O42"/>
    <mergeCell ref="K37:L37"/>
    <mergeCell ref="N37:O37"/>
    <mergeCell ref="K38:L38"/>
    <mergeCell ref="N38:O38"/>
    <mergeCell ref="K39:L39"/>
    <mergeCell ref="N39:O39"/>
    <mergeCell ref="K46:L46"/>
    <mergeCell ref="N46:O46"/>
    <mergeCell ref="K47:L47"/>
    <mergeCell ref="N47:O47"/>
    <mergeCell ref="K48:L48"/>
    <mergeCell ref="N48:O48"/>
    <mergeCell ref="K43:L43"/>
    <mergeCell ref="N43:O43"/>
    <mergeCell ref="K44:L44"/>
    <mergeCell ref="N44:O44"/>
    <mergeCell ref="K45:L45"/>
    <mergeCell ref="N45:O45"/>
    <mergeCell ref="K52:L52"/>
    <mergeCell ref="N52:O52"/>
    <mergeCell ref="K53:L53"/>
    <mergeCell ref="N53:O53"/>
    <mergeCell ref="K54:L54"/>
    <mergeCell ref="N54:O54"/>
    <mergeCell ref="K49:L49"/>
    <mergeCell ref="N49:O49"/>
    <mergeCell ref="K50:L50"/>
    <mergeCell ref="N50:O50"/>
    <mergeCell ref="K51:L51"/>
    <mergeCell ref="N51:O51"/>
    <mergeCell ref="K58:L58"/>
    <mergeCell ref="N58:O58"/>
    <mergeCell ref="K59:L59"/>
    <mergeCell ref="N59:O59"/>
    <mergeCell ref="K60:L60"/>
    <mergeCell ref="N60:O60"/>
    <mergeCell ref="K55:L55"/>
    <mergeCell ref="N55:O55"/>
    <mergeCell ref="K56:L56"/>
    <mergeCell ref="N56:O56"/>
    <mergeCell ref="K57:L57"/>
    <mergeCell ref="N57:O57"/>
    <mergeCell ref="K64:L64"/>
    <mergeCell ref="N64:O64"/>
    <mergeCell ref="K65:L65"/>
    <mergeCell ref="N65:O65"/>
    <mergeCell ref="K66:L66"/>
    <mergeCell ref="N66:O66"/>
    <mergeCell ref="K61:L61"/>
    <mergeCell ref="N61:O61"/>
    <mergeCell ref="K62:L62"/>
    <mergeCell ref="N62:O62"/>
    <mergeCell ref="K63:L63"/>
    <mergeCell ref="N63:O63"/>
    <mergeCell ref="K70:L70"/>
    <mergeCell ref="N70:O70"/>
    <mergeCell ref="K71:L71"/>
    <mergeCell ref="N71:O71"/>
    <mergeCell ref="K72:L72"/>
    <mergeCell ref="N72:O72"/>
    <mergeCell ref="K67:L67"/>
    <mergeCell ref="N67:O67"/>
    <mergeCell ref="K68:L68"/>
    <mergeCell ref="N68:O68"/>
    <mergeCell ref="K69:L69"/>
    <mergeCell ref="N69:O69"/>
    <mergeCell ref="K76:L76"/>
    <mergeCell ref="N76:O76"/>
    <mergeCell ref="K77:L77"/>
    <mergeCell ref="N77:O77"/>
    <mergeCell ref="K78:L78"/>
    <mergeCell ref="N78:O78"/>
    <mergeCell ref="K73:L73"/>
    <mergeCell ref="N73:O73"/>
    <mergeCell ref="K74:L74"/>
    <mergeCell ref="N74:O74"/>
    <mergeCell ref="K75:L75"/>
    <mergeCell ref="N75:O75"/>
    <mergeCell ref="K82:L82"/>
    <mergeCell ref="N82:O82"/>
    <mergeCell ref="K83:L83"/>
    <mergeCell ref="N83:O83"/>
    <mergeCell ref="K84:L84"/>
    <mergeCell ref="N84:O84"/>
    <mergeCell ref="K79:L79"/>
    <mergeCell ref="N79:O79"/>
    <mergeCell ref="K80:L80"/>
    <mergeCell ref="N80:O80"/>
    <mergeCell ref="K81:L81"/>
    <mergeCell ref="N81:O81"/>
    <mergeCell ref="K88:L88"/>
    <mergeCell ref="N88:O88"/>
    <mergeCell ref="K89:L89"/>
    <mergeCell ref="N89:O89"/>
    <mergeCell ref="K90:L90"/>
    <mergeCell ref="N90:O90"/>
    <mergeCell ref="K85:L85"/>
    <mergeCell ref="N85:O85"/>
    <mergeCell ref="K86:L86"/>
    <mergeCell ref="N86:O86"/>
    <mergeCell ref="K87:L87"/>
    <mergeCell ref="N87:O87"/>
    <mergeCell ref="K94:L94"/>
    <mergeCell ref="N94:O94"/>
    <mergeCell ref="K95:L95"/>
    <mergeCell ref="N95:O95"/>
    <mergeCell ref="K96:L96"/>
    <mergeCell ref="N96:O96"/>
    <mergeCell ref="K91:L91"/>
    <mergeCell ref="N91:O91"/>
    <mergeCell ref="K92:L92"/>
    <mergeCell ref="N92:O92"/>
    <mergeCell ref="K93:L93"/>
    <mergeCell ref="N93:O93"/>
    <mergeCell ref="K100:L100"/>
    <mergeCell ref="N100:O100"/>
    <mergeCell ref="K101:L101"/>
    <mergeCell ref="N101:O101"/>
    <mergeCell ref="K102:L102"/>
    <mergeCell ref="N102:O102"/>
    <mergeCell ref="K97:L97"/>
    <mergeCell ref="N97:O97"/>
    <mergeCell ref="K98:L98"/>
    <mergeCell ref="N98:O98"/>
    <mergeCell ref="K99:L99"/>
    <mergeCell ref="N99:O99"/>
    <mergeCell ref="K106:L106"/>
    <mergeCell ref="N106:O106"/>
    <mergeCell ref="K107:L107"/>
    <mergeCell ref="N107:O107"/>
    <mergeCell ref="K108:L108"/>
    <mergeCell ref="N108:O108"/>
    <mergeCell ref="K103:L103"/>
    <mergeCell ref="N103:O103"/>
    <mergeCell ref="K104:L104"/>
    <mergeCell ref="N104:O104"/>
    <mergeCell ref="K105:L105"/>
    <mergeCell ref="N105:O105"/>
    <mergeCell ref="K112:L112"/>
    <mergeCell ref="N112:O112"/>
    <mergeCell ref="K113:L113"/>
    <mergeCell ref="N113:O113"/>
    <mergeCell ref="K114:L114"/>
    <mergeCell ref="N114:O114"/>
    <mergeCell ref="K109:L109"/>
    <mergeCell ref="N109:O109"/>
    <mergeCell ref="K110:L110"/>
    <mergeCell ref="N110:O110"/>
    <mergeCell ref="K111:L111"/>
    <mergeCell ref="N111:O111"/>
    <mergeCell ref="K118:L118"/>
    <mergeCell ref="N118:O118"/>
    <mergeCell ref="K119:L119"/>
    <mergeCell ref="N119:O119"/>
    <mergeCell ref="K120:L120"/>
    <mergeCell ref="N120:O120"/>
    <mergeCell ref="K115:L115"/>
    <mergeCell ref="N115:O115"/>
    <mergeCell ref="K116:L116"/>
    <mergeCell ref="N116:O116"/>
    <mergeCell ref="K117:L117"/>
    <mergeCell ref="N117:O117"/>
    <mergeCell ref="K124:L124"/>
    <mergeCell ref="N124:O124"/>
    <mergeCell ref="K125:L125"/>
    <mergeCell ref="N125:O125"/>
    <mergeCell ref="K126:L126"/>
    <mergeCell ref="N126:O126"/>
    <mergeCell ref="K121:L121"/>
    <mergeCell ref="N121:O121"/>
    <mergeCell ref="K122:L122"/>
    <mergeCell ref="N122:O122"/>
    <mergeCell ref="K123:L123"/>
    <mergeCell ref="N123:O123"/>
    <mergeCell ref="K130:L130"/>
    <mergeCell ref="N130:O130"/>
    <mergeCell ref="K131:L131"/>
    <mergeCell ref="N131:O131"/>
    <mergeCell ref="K132:L132"/>
    <mergeCell ref="N132:O132"/>
    <mergeCell ref="K127:L127"/>
    <mergeCell ref="N127:O127"/>
    <mergeCell ref="K128:L128"/>
    <mergeCell ref="N128:O128"/>
    <mergeCell ref="K129:L129"/>
    <mergeCell ref="N129:O129"/>
    <mergeCell ref="K136:L136"/>
    <mergeCell ref="N136:O136"/>
    <mergeCell ref="K137:L137"/>
    <mergeCell ref="N137:O137"/>
    <mergeCell ref="K138:L138"/>
    <mergeCell ref="N138:O138"/>
    <mergeCell ref="K133:L133"/>
    <mergeCell ref="N133:O133"/>
    <mergeCell ref="K134:L134"/>
    <mergeCell ref="N134:O134"/>
    <mergeCell ref="K135:L135"/>
    <mergeCell ref="N135:O135"/>
    <mergeCell ref="K142:L142"/>
    <mergeCell ref="N142:O142"/>
    <mergeCell ref="K143:L143"/>
    <mergeCell ref="N143:O143"/>
    <mergeCell ref="K144:L144"/>
    <mergeCell ref="N144:O144"/>
    <mergeCell ref="K139:L139"/>
    <mergeCell ref="N139:O139"/>
    <mergeCell ref="K140:L140"/>
    <mergeCell ref="N140:O140"/>
    <mergeCell ref="K141:L141"/>
    <mergeCell ref="N141:O141"/>
    <mergeCell ref="K148:L148"/>
    <mergeCell ref="N148:O148"/>
    <mergeCell ref="K149:L149"/>
    <mergeCell ref="N149:O149"/>
    <mergeCell ref="K150:L150"/>
    <mergeCell ref="N150:O150"/>
    <mergeCell ref="K145:L145"/>
    <mergeCell ref="N145:O145"/>
    <mergeCell ref="K146:L146"/>
    <mergeCell ref="N146:O146"/>
    <mergeCell ref="K147:L147"/>
    <mergeCell ref="N147:O147"/>
    <mergeCell ref="K154:L154"/>
    <mergeCell ref="N154:O154"/>
    <mergeCell ref="K155:L155"/>
    <mergeCell ref="N155:O155"/>
    <mergeCell ref="K156:L156"/>
    <mergeCell ref="N156:O156"/>
    <mergeCell ref="K151:L151"/>
    <mergeCell ref="N151:O151"/>
    <mergeCell ref="K152:L152"/>
    <mergeCell ref="N152:O152"/>
    <mergeCell ref="K153:L153"/>
    <mergeCell ref="N153:O153"/>
    <mergeCell ref="K160:L160"/>
    <mergeCell ref="N160:O160"/>
    <mergeCell ref="K161:L161"/>
    <mergeCell ref="N161:O161"/>
    <mergeCell ref="K162:L162"/>
    <mergeCell ref="N162:O162"/>
    <mergeCell ref="K157:L157"/>
    <mergeCell ref="N157:O157"/>
    <mergeCell ref="K158:L158"/>
    <mergeCell ref="N158:O158"/>
    <mergeCell ref="K159:L159"/>
    <mergeCell ref="N159:O159"/>
    <mergeCell ref="K166:L166"/>
    <mergeCell ref="N166:O166"/>
    <mergeCell ref="K167:L167"/>
    <mergeCell ref="N167:O167"/>
    <mergeCell ref="K168:L168"/>
    <mergeCell ref="N168:O168"/>
    <mergeCell ref="K163:L163"/>
    <mergeCell ref="N163:O163"/>
    <mergeCell ref="K164:L164"/>
    <mergeCell ref="N164:O164"/>
    <mergeCell ref="K165:L165"/>
    <mergeCell ref="N165:O165"/>
    <mergeCell ref="K177:L177"/>
    <mergeCell ref="N177:O177"/>
    <mergeCell ref="K172:L172"/>
    <mergeCell ref="N172:O172"/>
    <mergeCell ref="K173:L173"/>
    <mergeCell ref="N173:O173"/>
    <mergeCell ref="K174:L174"/>
    <mergeCell ref="N174:O174"/>
    <mergeCell ref="K169:L169"/>
    <mergeCell ref="N169:O169"/>
    <mergeCell ref="K170:L170"/>
    <mergeCell ref="N170:O170"/>
    <mergeCell ref="K171:L171"/>
    <mergeCell ref="N171:O171"/>
  </mergeCells>
  <pageMargins left="0.19685039370078741" right="0.19685039370078741" top="0.39370078740157483" bottom="0.6692913385826772" header="0.39370078740157483" footer="0.39370078740157483"/>
  <pageSetup paperSize="8" fitToHeight="0" orientation="landscape" horizontalDpi="300" verticalDpi="300" r:id="rId1"/>
  <headerFooter alignWithMargins="0">
    <oddFooter>&amp;C&amp;"Arial,Regular"&amp;8 - 2 -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9"/>
  <sheetViews>
    <sheetView showGridLines="0" tabSelected="1" workbookViewId="0">
      <pane ySplit="1" topLeftCell="A5" activePane="bottomLeft" state="frozen"/>
      <selection pane="bottomLeft" activeCell="R9" sqref="R9:T9"/>
    </sheetView>
  </sheetViews>
  <sheetFormatPr defaultRowHeight="15" x14ac:dyDescent="0.25"/>
  <cols>
    <col min="1" max="1" width="4.140625" customWidth="1"/>
    <col min="2" max="2" width="22.140625" customWidth="1"/>
    <col min="3" max="3" width="5.140625" customWidth="1"/>
    <col min="4" max="4" width="22.7109375" customWidth="1"/>
    <col min="5" max="5" width="13.85546875" customWidth="1"/>
    <col min="6" max="6" width="2.5703125" customWidth="1"/>
    <col min="7" max="7" width="12.85546875" customWidth="1"/>
    <col min="8" max="8" width="10.28515625" customWidth="1"/>
    <col min="9" max="9" width="2.7109375" customWidth="1"/>
    <col min="10" max="10" width="0.7109375" hidden="1" customWidth="1"/>
    <col min="11" max="11" width="3.140625" customWidth="1"/>
    <col min="12" max="12" width="1.7109375" hidden="1" customWidth="1"/>
    <col min="13" max="13" width="2.85546875" customWidth="1"/>
    <col min="14" max="14" width="3.28515625" hidden="1" customWidth="1"/>
    <col min="15" max="15" width="3.42578125" customWidth="1"/>
    <col min="16" max="16" width="13.28515625" customWidth="1"/>
    <col min="17" max="17" width="3.5703125" customWidth="1"/>
    <col min="18" max="18" width="6.85546875" customWidth="1"/>
    <col min="19" max="19" width="1.28515625" customWidth="1"/>
    <col min="20" max="20" width="4" customWidth="1"/>
    <col min="21" max="21" width="4.140625" customWidth="1"/>
    <col min="22" max="22" width="11.85546875" customWidth="1"/>
    <col min="23" max="23" width="9.42578125" customWidth="1"/>
    <col min="24" max="26" width="3.28515625" customWidth="1"/>
    <col min="27" max="27" width="3.42578125" customWidth="1"/>
    <col min="28" max="28" width="12.140625" customWidth="1"/>
    <col min="29" max="29" width="4" customWidth="1"/>
    <col min="30" max="30" width="25" customWidth="1"/>
  </cols>
  <sheetData>
    <row r="1" spans="1:29" ht="2.25" customHeight="1" x14ac:dyDescent="0.25"/>
    <row r="2" spans="1:29" ht="17.45" customHeight="1" x14ac:dyDescent="0.25"/>
    <row r="3" spans="1:29" ht="24.75" customHeight="1" x14ac:dyDescent="0.25">
      <c r="J3" s="43" t="s">
        <v>447</v>
      </c>
      <c r="K3" s="28"/>
      <c r="L3" s="28"/>
      <c r="M3" s="28"/>
      <c r="N3" s="28"/>
      <c r="O3" s="28"/>
      <c r="P3" s="28"/>
      <c r="Q3" s="28"/>
      <c r="R3" s="28"/>
    </row>
    <row r="4" spans="1:29" ht="10.5" customHeight="1" x14ac:dyDescent="0.25"/>
    <row r="5" spans="1:29" ht="27.4" customHeight="1" x14ac:dyDescent="0.25">
      <c r="A5" s="36" t="s">
        <v>65</v>
      </c>
      <c r="B5" s="38"/>
      <c r="C5" s="13" t="s">
        <v>65</v>
      </c>
      <c r="D5" s="13" t="s">
        <v>65</v>
      </c>
      <c r="E5" s="35" t="s">
        <v>79</v>
      </c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2"/>
      <c r="R5" s="35" t="s">
        <v>80</v>
      </c>
      <c r="S5" s="31"/>
      <c r="T5" s="31"/>
      <c r="U5" s="31"/>
      <c r="V5" s="31"/>
      <c r="W5" s="31"/>
      <c r="X5" s="31"/>
      <c r="Y5" s="31"/>
      <c r="Z5" s="31"/>
      <c r="AA5" s="31"/>
      <c r="AB5" s="31"/>
      <c r="AC5" s="32"/>
    </row>
    <row r="6" spans="1:29" ht="202.5" customHeight="1" x14ac:dyDescent="0.25">
      <c r="A6" s="39" t="s">
        <v>81</v>
      </c>
      <c r="B6" s="41"/>
      <c r="C6" s="14" t="s">
        <v>82</v>
      </c>
      <c r="D6" s="14" t="s">
        <v>448</v>
      </c>
      <c r="E6" s="15" t="s">
        <v>84</v>
      </c>
      <c r="F6" s="15" t="s">
        <v>85</v>
      </c>
      <c r="G6" s="15" t="s">
        <v>86</v>
      </c>
      <c r="H6" s="15" t="s">
        <v>87</v>
      </c>
      <c r="I6" s="35" t="s">
        <v>88</v>
      </c>
      <c r="J6" s="32"/>
      <c r="K6" s="35" t="s">
        <v>89</v>
      </c>
      <c r="L6" s="32"/>
      <c r="M6" s="35" t="s">
        <v>90</v>
      </c>
      <c r="N6" s="32"/>
      <c r="O6" s="15" t="s">
        <v>91</v>
      </c>
      <c r="P6" s="15" t="s">
        <v>92</v>
      </c>
      <c r="Q6" s="15" t="s">
        <v>93</v>
      </c>
      <c r="R6" s="35" t="s">
        <v>84</v>
      </c>
      <c r="S6" s="31"/>
      <c r="T6" s="32"/>
      <c r="U6" s="15" t="s">
        <v>85</v>
      </c>
      <c r="V6" s="15" t="s">
        <v>86</v>
      </c>
      <c r="W6" s="15" t="s">
        <v>87</v>
      </c>
      <c r="X6" s="15" t="s">
        <v>88</v>
      </c>
      <c r="Y6" s="15" t="s">
        <v>89</v>
      </c>
      <c r="Z6" s="15" t="s">
        <v>90</v>
      </c>
      <c r="AA6" s="15" t="s">
        <v>91</v>
      </c>
      <c r="AB6" s="15" t="s">
        <v>92</v>
      </c>
      <c r="AC6" s="15" t="s">
        <v>93</v>
      </c>
    </row>
    <row r="7" spans="1:29" ht="12.2" customHeight="1" x14ac:dyDescent="0.25">
      <c r="A7" s="35" t="s">
        <v>94</v>
      </c>
      <c r="B7" s="32"/>
      <c r="C7" s="15" t="s">
        <v>95</v>
      </c>
      <c r="D7" s="15" t="s">
        <v>96</v>
      </c>
      <c r="E7" s="15" t="s">
        <v>97</v>
      </c>
      <c r="F7" s="15" t="s">
        <v>98</v>
      </c>
      <c r="G7" s="15" t="s">
        <v>99</v>
      </c>
      <c r="H7" s="15" t="s">
        <v>100</v>
      </c>
      <c r="I7" s="35" t="s">
        <v>101</v>
      </c>
      <c r="J7" s="32"/>
      <c r="K7" s="35" t="s">
        <v>102</v>
      </c>
      <c r="L7" s="32"/>
      <c r="M7" s="35" t="s">
        <v>54</v>
      </c>
      <c r="N7" s="32"/>
      <c r="O7" s="15" t="s">
        <v>103</v>
      </c>
      <c r="P7" s="15" t="s">
        <v>104</v>
      </c>
      <c r="Q7" s="15" t="s">
        <v>105</v>
      </c>
      <c r="R7" s="35" t="s">
        <v>60</v>
      </c>
      <c r="S7" s="31"/>
      <c r="T7" s="32"/>
      <c r="U7" s="15" t="s">
        <v>106</v>
      </c>
      <c r="V7" s="15" t="s">
        <v>107</v>
      </c>
      <c r="W7" s="15" t="s">
        <v>108</v>
      </c>
      <c r="X7" s="15" t="s">
        <v>109</v>
      </c>
      <c r="Y7" s="15" t="s">
        <v>110</v>
      </c>
      <c r="Z7" s="15" t="s">
        <v>111</v>
      </c>
      <c r="AA7" s="15" t="s">
        <v>112</v>
      </c>
      <c r="AB7" s="15" t="s">
        <v>113</v>
      </c>
      <c r="AC7" s="15" t="s">
        <v>114</v>
      </c>
    </row>
    <row r="8" spans="1:29" ht="27.75" customHeight="1" x14ac:dyDescent="0.25">
      <c r="A8" s="30" t="s">
        <v>449</v>
      </c>
      <c r="B8" s="32"/>
      <c r="C8" s="9">
        <v>500</v>
      </c>
      <c r="D8" s="9" t="s">
        <v>116</v>
      </c>
      <c r="E8" s="11">
        <v>318400</v>
      </c>
      <c r="F8" s="12" t="s">
        <v>117</v>
      </c>
      <c r="G8" s="11">
        <v>318400</v>
      </c>
      <c r="H8" s="11">
        <v>121800</v>
      </c>
      <c r="I8" s="33" t="s">
        <v>117</v>
      </c>
      <c r="J8" s="32"/>
      <c r="K8" s="33" t="s">
        <v>117</v>
      </c>
      <c r="L8" s="32"/>
      <c r="M8" s="33" t="s">
        <v>117</v>
      </c>
      <c r="N8" s="32"/>
      <c r="O8" s="12" t="s">
        <v>117</v>
      </c>
      <c r="P8" s="11">
        <v>440200</v>
      </c>
      <c r="Q8" s="12" t="s">
        <v>117</v>
      </c>
      <c r="R8" s="34">
        <f>V8</f>
        <v>-338752</v>
      </c>
      <c r="S8" s="31"/>
      <c r="T8" s="32"/>
      <c r="U8" s="12" t="s">
        <v>117</v>
      </c>
      <c r="V8" s="11">
        <f>V10</f>
        <v>-338752</v>
      </c>
      <c r="W8" s="11">
        <v>-25000</v>
      </c>
      <c r="X8" s="12" t="s">
        <v>117</v>
      </c>
      <c r="Y8" s="12" t="s">
        <v>117</v>
      </c>
      <c r="Z8" s="12" t="s">
        <v>117</v>
      </c>
      <c r="AA8" s="12" t="s">
        <v>117</v>
      </c>
      <c r="AB8" s="11">
        <f>AB10</f>
        <v>-363752</v>
      </c>
      <c r="AC8" s="12" t="s">
        <v>117</v>
      </c>
    </row>
    <row r="9" spans="1:29" x14ac:dyDescent="0.25">
      <c r="A9" s="30" t="s">
        <v>450</v>
      </c>
      <c r="B9" s="32"/>
      <c r="C9" s="9">
        <v>700</v>
      </c>
      <c r="D9" s="9" t="s">
        <v>116</v>
      </c>
      <c r="E9" s="11">
        <v>318400</v>
      </c>
      <c r="F9" s="12" t="s">
        <v>117</v>
      </c>
      <c r="G9" s="11">
        <v>318400</v>
      </c>
      <c r="H9" s="11">
        <v>121800</v>
      </c>
      <c r="I9" s="33" t="s">
        <v>117</v>
      </c>
      <c r="J9" s="32"/>
      <c r="K9" s="33" t="s">
        <v>117</v>
      </c>
      <c r="L9" s="32"/>
      <c r="M9" s="33" t="s">
        <v>117</v>
      </c>
      <c r="N9" s="32"/>
      <c r="O9" s="12" t="s">
        <v>117</v>
      </c>
      <c r="P9" s="11">
        <v>440200</v>
      </c>
      <c r="Q9" s="12" t="s">
        <v>117</v>
      </c>
      <c r="R9" s="34">
        <f>V9</f>
        <v>-338752</v>
      </c>
      <c r="S9" s="31"/>
      <c r="T9" s="32"/>
      <c r="U9" s="12" t="s">
        <v>117</v>
      </c>
      <c r="V9" s="11">
        <f>V10</f>
        <v>-338752</v>
      </c>
      <c r="W9" s="11">
        <v>-25000</v>
      </c>
      <c r="X9" s="12" t="s">
        <v>117</v>
      </c>
      <c r="Y9" s="12" t="s">
        <v>117</v>
      </c>
      <c r="Z9" s="12" t="s">
        <v>117</v>
      </c>
      <c r="AA9" s="12" t="s">
        <v>117</v>
      </c>
      <c r="AB9" s="11">
        <f>AB10</f>
        <v>-363752</v>
      </c>
      <c r="AC9" s="12" t="s">
        <v>117</v>
      </c>
    </row>
    <row r="10" spans="1:29" ht="34.5" customHeight="1" x14ac:dyDescent="0.25">
      <c r="A10" s="30" t="s">
        <v>451</v>
      </c>
      <c r="B10" s="32"/>
      <c r="C10" s="9">
        <v>700</v>
      </c>
      <c r="D10" s="9" t="s">
        <v>116</v>
      </c>
      <c r="E10" s="11">
        <v>318400</v>
      </c>
      <c r="F10" s="12" t="s">
        <v>117</v>
      </c>
      <c r="G10" s="11">
        <v>318400</v>
      </c>
      <c r="H10" s="11">
        <v>121800</v>
      </c>
      <c r="I10" s="33" t="s">
        <v>117</v>
      </c>
      <c r="J10" s="32"/>
      <c r="K10" s="33" t="s">
        <v>117</v>
      </c>
      <c r="L10" s="32"/>
      <c r="M10" s="33" t="s">
        <v>117</v>
      </c>
      <c r="N10" s="32"/>
      <c r="O10" s="12" t="s">
        <v>117</v>
      </c>
      <c r="P10" s="11">
        <v>440200</v>
      </c>
      <c r="Q10" s="12" t="s">
        <v>117</v>
      </c>
      <c r="R10" s="34">
        <f>V10</f>
        <v>-338752</v>
      </c>
      <c r="S10" s="31"/>
      <c r="T10" s="32"/>
      <c r="U10" s="12" t="s">
        <v>117</v>
      </c>
      <c r="V10" s="11">
        <f>V14+V18</f>
        <v>-338752</v>
      </c>
      <c r="W10" s="11">
        <v>-25000</v>
      </c>
      <c r="X10" s="12" t="s">
        <v>117</v>
      </c>
      <c r="Y10" s="12" t="s">
        <v>117</v>
      </c>
      <c r="Z10" s="12" t="s">
        <v>117</v>
      </c>
      <c r="AA10" s="12" t="s">
        <v>117</v>
      </c>
      <c r="AB10" s="11">
        <f>AB14+AB18</f>
        <v>-363752</v>
      </c>
      <c r="AC10" s="12" t="s">
        <v>117</v>
      </c>
    </row>
    <row r="11" spans="1:29" x14ac:dyDescent="0.25">
      <c r="A11" s="30" t="s">
        <v>452</v>
      </c>
      <c r="B11" s="32"/>
      <c r="C11" s="9">
        <v>710</v>
      </c>
      <c r="D11" s="9" t="s">
        <v>453</v>
      </c>
      <c r="E11" s="11">
        <v>-13109900</v>
      </c>
      <c r="F11" s="12" t="s">
        <v>117</v>
      </c>
      <c r="G11" s="11">
        <v>-13109900</v>
      </c>
      <c r="H11" s="11">
        <v>-25000</v>
      </c>
      <c r="I11" s="33" t="s">
        <v>117</v>
      </c>
      <c r="J11" s="32"/>
      <c r="K11" s="33" t="s">
        <v>117</v>
      </c>
      <c r="L11" s="32"/>
      <c r="M11" s="33" t="s">
        <v>117</v>
      </c>
      <c r="N11" s="32"/>
      <c r="O11" s="12" t="s">
        <v>117</v>
      </c>
      <c r="P11" s="11">
        <v>-13134900</v>
      </c>
      <c r="Q11" s="12" t="s">
        <v>117</v>
      </c>
      <c r="R11" s="34">
        <f>V11</f>
        <v>-3206410.5</v>
      </c>
      <c r="S11" s="31"/>
      <c r="T11" s="32"/>
      <c r="U11" s="12" t="s">
        <v>117</v>
      </c>
      <c r="V11" s="11">
        <f>V14</f>
        <v>-3206410.5</v>
      </c>
      <c r="W11" s="11">
        <v>-25000</v>
      </c>
      <c r="X11" s="12" t="s">
        <v>117</v>
      </c>
      <c r="Y11" s="12" t="s">
        <v>117</v>
      </c>
      <c r="Z11" s="12" t="s">
        <v>117</v>
      </c>
      <c r="AA11" s="12" t="s">
        <v>117</v>
      </c>
      <c r="AB11" s="11">
        <f>AB14</f>
        <v>-3231410.5</v>
      </c>
      <c r="AC11" s="12" t="s">
        <v>117</v>
      </c>
    </row>
    <row r="12" spans="1:29" x14ac:dyDescent="0.25">
      <c r="A12" s="30" t="s">
        <v>454</v>
      </c>
      <c r="B12" s="32"/>
      <c r="C12" s="9">
        <v>710</v>
      </c>
      <c r="D12" s="9" t="s">
        <v>455</v>
      </c>
      <c r="E12" s="11">
        <v>-13109900</v>
      </c>
      <c r="F12" s="12" t="s">
        <v>117</v>
      </c>
      <c r="G12" s="11">
        <v>-13109900</v>
      </c>
      <c r="H12" s="11">
        <v>-25000</v>
      </c>
      <c r="I12" s="33" t="s">
        <v>117</v>
      </c>
      <c r="J12" s="32"/>
      <c r="K12" s="33" t="s">
        <v>117</v>
      </c>
      <c r="L12" s="32"/>
      <c r="M12" s="33" t="s">
        <v>117</v>
      </c>
      <c r="N12" s="32"/>
      <c r="O12" s="12" t="s">
        <v>117</v>
      </c>
      <c r="P12" s="11">
        <v>-13134900</v>
      </c>
      <c r="Q12" s="12" t="s">
        <v>117</v>
      </c>
      <c r="R12" s="34">
        <f>V12</f>
        <v>-3206410.5</v>
      </c>
      <c r="S12" s="31"/>
      <c r="T12" s="32"/>
      <c r="U12" s="12" t="s">
        <v>117</v>
      </c>
      <c r="V12" s="11">
        <f>V14</f>
        <v>-3206410.5</v>
      </c>
      <c r="W12" s="11">
        <v>-25000</v>
      </c>
      <c r="X12" s="12" t="s">
        <v>117</v>
      </c>
      <c r="Y12" s="12" t="s">
        <v>117</v>
      </c>
      <c r="Z12" s="12" t="s">
        <v>117</v>
      </c>
      <c r="AA12" s="12" t="s">
        <v>117</v>
      </c>
      <c r="AB12" s="26">
        <f>AB14</f>
        <v>-3231410.5</v>
      </c>
      <c r="AC12" s="12" t="s">
        <v>117</v>
      </c>
    </row>
    <row r="13" spans="1:29" x14ac:dyDescent="0.25">
      <c r="A13" s="30" t="s">
        <v>456</v>
      </c>
      <c r="B13" s="32"/>
      <c r="C13" s="9">
        <v>710</v>
      </c>
      <c r="D13" s="9" t="s">
        <v>457</v>
      </c>
      <c r="E13" s="11">
        <v>-13109900</v>
      </c>
      <c r="F13" s="12" t="s">
        <v>117</v>
      </c>
      <c r="G13" s="11">
        <v>-13109900</v>
      </c>
      <c r="H13" s="11">
        <v>-25000</v>
      </c>
      <c r="I13" s="33" t="s">
        <v>117</v>
      </c>
      <c r="J13" s="32"/>
      <c r="K13" s="33" t="s">
        <v>117</v>
      </c>
      <c r="L13" s="32"/>
      <c r="M13" s="33" t="s">
        <v>117</v>
      </c>
      <c r="N13" s="32"/>
      <c r="O13" s="12" t="s">
        <v>117</v>
      </c>
      <c r="P13" s="11">
        <v>-13134900</v>
      </c>
      <c r="Q13" s="12" t="s">
        <v>117</v>
      </c>
      <c r="R13" s="34">
        <f>V13</f>
        <v>-3206410.5</v>
      </c>
      <c r="S13" s="31"/>
      <c r="T13" s="32"/>
      <c r="U13" s="12" t="s">
        <v>117</v>
      </c>
      <c r="V13" s="11">
        <f>V14</f>
        <v>-3206410.5</v>
      </c>
      <c r="W13" s="11">
        <v>-25000</v>
      </c>
      <c r="X13" s="12" t="s">
        <v>117</v>
      </c>
      <c r="Y13" s="12" t="s">
        <v>117</v>
      </c>
      <c r="Z13" s="12" t="s">
        <v>117</v>
      </c>
      <c r="AA13" s="12" t="s">
        <v>117</v>
      </c>
      <c r="AB13" s="26">
        <f>AB14</f>
        <v>-3231410.5</v>
      </c>
      <c r="AC13" s="12" t="s">
        <v>117</v>
      </c>
    </row>
    <row r="14" spans="1:29" x14ac:dyDescent="0.25">
      <c r="A14" s="30" t="s">
        <v>458</v>
      </c>
      <c r="B14" s="32"/>
      <c r="C14" s="9">
        <v>710</v>
      </c>
      <c r="D14" s="9" t="s">
        <v>459</v>
      </c>
      <c r="E14" s="11">
        <v>-13109900</v>
      </c>
      <c r="F14" s="12" t="s">
        <v>117</v>
      </c>
      <c r="G14" s="11">
        <v>-13109900</v>
      </c>
      <c r="H14" s="11">
        <v>-25000</v>
      </c>
      <c r="I14" s="33" t="s">
        <v>117</v>
      </c>
      <c r="J14" s="32"/>
      <c r="K14" s="33" t="s">
        <v>117</v>
      </c>
      <c r="L14" s="32"/>
      <c r="M14" s="33" t="s">
        <v>117</v>
      </c>
      <c r="N14" s="32"/>
      <c r="O14" s="12" t="s">
        <v>117</v>
      </c>
      <c r="P14" s="11">
        <v>-13134900</v>
      </c>
      <c r="Q14" s="12" t="s">
        <v>117</v>
      </c>
      <c r="R14" s="34">
        <f>V14</f>
        <v>-3206410.5</v>
      </c>
      <c r="S14" s="31"/>
      <c r="T14" s="32"/>
      <c r="U14" s="12" t="s">
        <v>117</v>
      </c>
      <c r="V14" s="11">
        <f>AB14-W14</f>
        <v>-3206410.5</v>
      </c>
      <c r="W14" s="11">
        <v>-25000</v>
      </c>
      <c r="X14" s="12" t="s">
        <v>117</v>
      </c>
      <c r="Y14" s="12" t="s">
        <v>117</v>
      </c>
      <c r="Z14" s="12" t="s">
        <v>117</v>
      </c>
      <c r="AA14" s="12" t="s">
        <v>117</v>
      </c>
      <c r="AB14" s="11">
        <v>-3231410.5</v>
      </c>
      <c r="AC14" s="12" t="s">
        <v>117</v>
      </c>
    </row>
    <row r="15" spans="1:29" x14ac:dyDescent="0.25">
      <c r="A15" s="30" t="s">
        <v>460</v>
      </c>
      <c r="B15" s="32"/>
      <c r="C15" s="9">
        <v>720</v>
      </c>
      <c r="D15" s="9" t="s">
        <v>461</v>
      </c>
      <c r="E15" s="11">
        <v>13428300</v>
      </c>
      <c r="F15" s="12" t="s">
        <v>117</v>
      </c>
      <c r="G15" s="11">
        <v>13428300</v>
      </c>
      <c r="H15" s="11">
        <v>146800</v>
      </c>
      <c r="I15" s="33" t="s">
        <v>117</v>
      </c>
      <c r="J15" s="32"/>
      <c r="K15" s="33" t="s">
        <v>117</v>
      </c>
      <c r="L15" s="32"/>
      <c r="M15" s="33" t="s">
        <v>117</v>
      </c>
      <c r="N15" s="32"/>
      <c r="O15" s="12" t="s">
        <v>117</v>
      </c>
      <c r="P15" s="11">
        <v>13575100</v>
      </c>
      <c r="Q15" s="12" t="s">
        <v>117</v>
      </c>
      <c r="R15" s="34">
        <f>V15</f>
        <v>2867658.5</v>
      </c>
      <c r="S15" s="31"/>
      <c r="T15" s="32"/>
      <c r="U15" s="12" t="s">
        <v>117</v>
      </c>
      <c r="V15" s="11">
        <f>AB15</f>
        <v>2867658.5</v>
      </c>
      <c r="W15" s="12" t="s">
        <v>117</v>
      </c>
      <c r="X15" s="12" t="s">
        <v>117</v>
      </c>
      <c r="Y15" s="12" t="s">
        <v>117</v>
      </c>
      <c r="Z15" s="12" t="s">
        <v>117</v>
      </c>
      <c r="AA15" s="12" t="s">
        <v>117</v>
      </c>
      <c r="AB15" s="11">
        <f>AB18</f>
        <v>2867658.5</v>
      </c>
      <c r="AC15" s="12" t="s">
        <v>117</v>
      </c>
    </row>
    <row r="16" spans="1:29" x14ac:dyDescent="0.25">
      <c r="A16" s="30" t="s">
        <v>462</v>
      </c>
      <c r="B16" s="32"/>
      <c r="C16" s="9">
        <v>720</v>
      </c>
      <c r="D16" s="9" t="s">
        <v>463</v>
      </c>
      <c r="E16" s="11">
        <v>13428300</v>
      </c>
      <c r="F16" s="12" t="s">
        <v>117</v>
      </c>
      <c r="G16" s="11">
        <v>13428300</v>
      </c>
      <c r="H16" s="11">
        <v>146800</v>
      </c>
      <c r="I16" s="33" t="s">
        <v>117</v>
      </c>
      <c r="J16" s="32"/>
      <c r="K16" s="33" t="s">
        <v>117</v>
      </c>
      <c r="L16" s="32"/>
      <c r="M16" s="33" t="s">
        <v>117</v>
      </c>
      <c r="N16" s="32"/>
      <c r="O16" s="12" t="s">
        <v>117</v>
      </c>
      <c r="P16" s="11">
        <v>13575100</v>
      </c>
      <c r="Q16" s="12" t="s">
        <v>117</v>
      </c>
      <c r="R16" s="34">
        <f>V16</f>
        <v>2867658.5</v>
      </c>
      <c r="S16" s="31"/>
      <c r="T16" s="32"/>
      <c r="U16" s="12" t="s">
        <v>117</v>
      </c>
      <c r="V16" s="26">
        <f t="shared" ref="V16:V18" si="0">AB16</f>
        <v>2867658.5</v>
      </c>
      <c r="W16" s="12" t="s">
        <v>117</v>
      </c>
      <c r="X16" s="12" t="s">
        <v>117</v>
      </c>
      <c r="Y16" s="12" t="s">
        <v>117</v>
      </c>
      <c r="Z16" s="12" t="s">
        <v>117</v>
      </c>
      <c r="AA16" s="12" t="s">
        <v>117</v>
      </c>
      <c r="AB16" s="11">
        <f>AB18</f>
        <v>2867658.5</v>
      </c>
      <c r="AC16" s="12" t="s">
        <v>117</v>
      </c>
    </row>
    <row r="17" spans="1:29" x14ac:dyDescent="0.25">
      <c r="A17" s="30" t="s">
        <v>464</v>
      </c>
      <c r="B17" s="32"/>
      <c r="C17" s="9">
        <v>720</v>
      </c>
      <c r="D17" s="9" t="s">
        <v>465</v>
      </c>
      <c r="E17" s="11">
        <v>13428300</v>
      </c>
      <c r="F17" s="12" t="s">
        <v>117</v>
      </c>
      <c r="G17" s="11">
        <v>13428300</v>
      </c>
      <c r="H17" s="11">
        <v>146800</v>
      </c>
      <c r="I17" s="33" t="s">
        <v>117</v>
      </c>
      <c r="J17" s="32"/>
      <c r="K17" s="33" t="s">
        <v>117</v>
      </c>
      <c r="L17" s="32"/>
      <c r="M17" s="33" t="s">
        <v>117</v>
      </c>
      <c r="N17" s="32"/>
      <c r="O17" s="12" t="s">
        <v>117</v>
      </c>
      <c r="P17" s="11">
        <v>13575100</v>
      </c>
      <c r="Q17" s="12" t="s">
        <v>117</v>
      </c>
      <c r="R17" s="34">
        <f>V17</f>
        <v>2867658.5</v>
      </c>
      <c r="S17" s="31"/>
      <c r="T17" s="32"/>
      <c r="U17" s="12" t="s">
        <v>117</v>
      </c>
      <c r="V17" s="26">
        <f t="shared" si="0"/>
        <v>2867658.5</v>
      </c>
      <c r="W17" s="12" t="s">
        <v>117</v>
      </c>
      <c r="X17" s="12" t="s">
        <v>117</v>
      </c>
      <c r="Y17" s="12" t="s">
        <v>117</v>
      </c>
      <c r="Z17" s="12" t="s">
        <v>117</v>
      </c>
      <c r="AA17" s="12" t="s">
        <v>117</v>
      </c>
      <c r="AB17" s="11">
        <f>AB18</f>
        <v>2867658.5</v>
      </c>
      <c r="AC17" s="12" t="s">
        <v>117</v>
      </c>
    </row>
    <row r="18" spans="1:29" x14ac:dyDescent="0.25">
      <c r="A18" s="30" t="s">
        <v>466</v>
      </c>
      <c r="B18" s="32"/>
      <c r="C18" s="9">
        <v>720</v>
      </c>
      <c r="D18" s="9" t="s">
        <v>467</v>
      </c>
      <c r="E18" s="11">
        <v>13428300</v>
      </c>
      <c r="F18" s="12" t="s">
        <v>117</v>
      </c>
      <c r="G18" s="11">
        <v>13428300</v>
      </c>
      <c r="H18" s="11">
        <v>146800</v>
      </c>
      <c r="I18" s="33" t="s">
        <v>117</v>
      </c>
      <c r="J18" s="32"/>
      <c r="K18" s="33" t="s">
        <v>117</v>
      </c>
      <c r="L18" s="32"/>
      <c r="M18" s="33" t="s">
        <v>117</v>
      </c>
      <c r="N18" s="32"/>
      <c r="O18" s="12" t="s">
        <v>117</v>
      </c>
      <c r="P18" s="11">
        <v>13575100</v>
      </c>
      <c r="Q18" s="12" t="s">
        <v>117</v>
      </c>
      <c r="R18" s="34">
        <f>V18</f>
        <v>2867658.5</v>
      </c>
      <c r="S18" s="31"/>
      <c r="T18" s="32"/>
      <c r="U18" s="12" t="s">
        <v>117</v>
      </c>
      <c r="V18" s="26">
        <f t="shared" si="0"/>
        <v>2867658.5</v>
      </c>
      <c r="W18" s="12" t="s">
        <v>117</v>
      </c>
      <c r="X18" s="12" t="s">
        <v>117</v>
      </c>
      <c r="Y18" s="12" t="s">
        <v>117</v>
      </c>
      <c r="Z18" s="12" t="s">
        <v>117</v>
      </c>
      <c r="AA18" s="12" t="s">
        <v>117</v>
      </c>
      <c r="AB18" s="11">
        <v>2867658.5</v>
      </c>
      <c r="AC18" s="12" t="s">
        <v>117</v>
      </c>
    </row>
    <row r="19" spans="1:29" ht="7.5" customHeight="1" x14ac:dyDescent="0.25"/>
    <row r="20" spans="1:29" ht="20.25" customHeight="1" x14ac:dyDescent="0.25">
      <c r="B20" s="68"/>
      <c r="C20" s="28"/>
      <c r="D20" s="28"/>
      <c r="E20" s="28"/>
      <c r="F20" s="28"/>
      <c r="G20" s="28"/>
      <c r="H20" s="28"/>
      <c r="I20" s="28"/>
      <c r="J20" s="28"/>
      <c r="K20" s="28"/>
      <c r="L20" s="69" t="s">
        <v>65</v>
      </c>
      <c r="M20" s="28"/>
      <c r="N20" s="70"/>
      <c r="O20" s="28"/>
      <c r="P20" s="28"/>
      <c r="Q20" s="28"/>
      <c r="R20" s="28"/>
      <c r="S20" s="28"/>
    </row>
    <row r="21" spans="1:29" ht="20.25" customHeight="1" x14ac:dyDescent="0.25">
      <c r="B21" s="68"/>
      <c r="C21" s="28"/>
      <c r="D21" s="28"/>
      <c r="E21" s="28"/>
      <c r="F21" s="28"/>
      <c r="G21" s="28"/>
      <c r="H21" s="28"/>
      <c r="I21" s="28"/>
      <c r="J21" s="28"/>
      <c r="K21" s="28"/>
      <c r="L21" s="69" t="s">
        <v>65</v>
      </c>
      <c r="M21" s="28"/>
      <c r="N21" s="70"/>
      <c r="O21" s="28"/>
      <c r="P21" s="28"/>
      <c r="Q21" s="28"/>
      <c r="R21" s="28"/>
      <c r="S21" s="28"/>
    </row>
    <row r="22" spans="1:29" ht="17.25" customHeight="1" x14ac:dyDescent="0.25">
      <c r="B22" s="63" t="s">
        <v>475</v>
      </c>
      <c r="C22" s="64"/>
      <c r="D22" s="64"/>
      <c r="E22" s="64"/>
      <c r="F22" s="64"/>
      <c r="G22" s="40"/>
      <c r="H22" s="40"/>
      <c r="I22" s="40"/>
      <c r="J22" s="40"/>
      <c r="K22" s="40"/>
      <c r="L22" s="63" t="s">
        <v>65</v>
      </c>
      <c r="M22" s="64"/>
      <c r="N22" s="65" t="s">
        <v>476</v>
      </c>
      <c r="O22" s="64"/>
      <c r="P22" s="64"/>
      <c r="Q22" s="64"/>
      <c r="R22" s="64"/>
      <c r="S22" s="64"/>
    </row>
    <row r="23" spans="1:29" ht="16.7" customHeight="1" x14ac:dyDescent="0.25">
      <c r="B23" s="63" t="s">
        <v>65</v>
      </c>
      <c r="C23" s="64"/>
      <c r="D23" s="64"/>
      <c r="E23" s="64"/>
      <c r="F23" s="64"/>
      <c r="G23" s="64"/>
      <c r="H23" s="64"/>
      <c r="I23" s="64"/>
      <c r="J23" s="64"/>
      <c r="K23" s="64"/>
      <c r="L23" s="63" t="s">
        <v>65</v>
      </c>
      <c r="M23" s="64"/>
      <c r="N23" s="67" t="s">
        <v>468</v>
      </c>
      <c r="O23" s="37"/>
      <c r="P23" s="37"/>
      <c r="Q23" s="37"/>
      <c r="R23" s="37"/>
      <c r="S23" s="37"/>
    </row>
    <row r="24" spans="1:29" ht="14.25" customHeight="1" x14ac:dyDescent="0.25">
      <c r="B24" s="63" t="s">
        <v>477</v>
      </c>
      <c r="C24" s="64"/>
      <c r="D24" s="64"/>
      <c r="E24" s="64"/>
      <c r="F24" s="64"/>
      <c r="G24" s="40"/>
      <c r="H24" s="40"/>
      <c r="I24" s="40"/>
      <c r="J24" s="40"/>
      <c r="K24" s="40"/>
      <c r="L24" s="63" t="s">
        <v>65</v>
      </c>
      <c r="M24" s="64"/>
      <c r="N24" s="65" t="s">
        <v>478</v>
      </c>
      <c r="O24" s="64"/>
      <c r="P24" s="64"/>
      <c r="Q24" s="64"/>
      <c r="R24" s="64"/>
      <c r="S24" s="64"/>
    </row>
    <row r="25" spans="1:29" ht="13.15" customHeight="1" x14ac:dyDescent="0.25">
      <c r="B25" s="63" t="s">
        <v>65</v>
      </c>
      <c r="C25" s="64"/>
      <c r="D25" s="64"/>
      <c r="E25" s="64"/>
      <c r="F25" s="64"/>
      <c r="G25" s="64"/>
      <c r="H25" s="64"/>
      <c r="I25" s="64"/>
      <c r="J25" s="64"/>
      <c r="K25" s="64"/>
      <c r="L25" s="63" t="s">
        <v>65</v>
      </c>
      <c r="M25" s="64"/>
      <c r="N25" s="66" t="s">
        <v>468</v>
      </c>
      <c r="O25" s="37"/>
      <c r="P25" s="37"/>
      <c r="Q25" s="37"/>
      <c r="R25" s="37"/>
      <c r="S25" s="37"/>
    </row>
    <row r="26" spans="1:29" s="8" customFormat="1" ht="14.25" customHeight="1" x14ac:dyDescent="0.25">
      <c r="B26" s="63" t="s">
        <v>479</v>
      </c>
      <c r="C26" s="64"/>
      <c r="D26" s="64"/>
      <c r="E26" s="64"/>
      <c r="F26" s="64"/>
      <c r="G26" s="40"/>
      <c r="H26" s="40"/>
      <c r="I26" s="40"/>
      <c r="J26" s="40"/>
      <c r="K26" s="40"/>
      <c r="L26" s="63" t="s">
        <v>65</v>
      </c>
      <c r="M26" s="64"/>
      <c r="N26" s="65" t="s">
        <v>480</v>
      </c>
      <c r="O26" s="64"/>
      <c r="P26" s="64"/>
      <c r="Q26" s="64"/>
      <c r="R26" s="64"/>
      <c r="S26" s="64"/>
    </row>
    <row r="27" spans="1:29" s="8" customFormat="1" ht="13.15" customHeight="1" x14ac:dyDescent="0.25">
      <c r="B27" s="63" t="s">
        <v>65</v>
      </c>
      <c r="C27" s="64"/>
      <c r="D27" s="64"/>
      <c r="E27" s="64"/>
      <c r="F27" s="64"/>
      <c r="G27" s="64"/>
      <c r="H27" s="64"/>
      <c r="I27" s="64"/>
      <c r="J27" s="64"/>
      <c r="K27" s="64"/>
      <c r="L27" s="63" t="s">
        <v>65</v>
      </c>
      <c r="M27" s="64"/>
      <c r="N27" s="66" t="s">
        <v>468</v>
      </c>
      <c r="O27" s="37"/>
      <c r="P27" s="37"/>
      <c r="Q27" s="37"/>
      <c r="R27" s="37"/>
      <c r="S27" s="37"/>
    </row>
    <row r="28" spans="1:29" x14ac:dyDescent="0.25"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</row>
    <row r="29" spans="1:29" x14ac:dyDescent="0.25">
      <c r="B29" s="16" t="s">
        <v>481</v>
      </c>
    </row>
  </sheetData>
  <mergeCells count="101">
    <mergeCell ref="B26:F26"/>
    <mergeCell ref="G26:K26"/>
    <mergeCell ref="L26:M26"/>
    <mergeCell ref="N26:S26"/>
    <mergeCell ref="B27:F27"/>
    <mergeCell ref="G27:K27"/>
    <mergeCell ref="L27:M27"/>
    <mergeCell ref="N27:S27"/>
    <mergeCell ref="J3:R3"/>
    <mergeCell ref="A5:B5"/>
    <mergeCell ref="E5:Q5"/>
    <mergeCell ref="R5:AC5"/>
    <mergeCell ref="A6:B6"/>
    <mergeCell ref="I6:J6"/>
    <mergeCell ref="K6:L6"/>
    <mergeCell ref="M6:N6"/>
    <mergeCell ref="R6:T6"/>
    <mergeCell ref="R7:T7"/>
    <mergeCell ref="A8:B8"/>
    <mergeCell ref="I8:J8"/>
    <mergeCell ref="K8:L8"/>
    <mergeCell ref="M8:N8"/>
    <mergeCell ref="R8:T8"/>
    <mergeCell ref="A7:B7"/>
    <mergeCell ref="I7:J7"/>
    <mergeCell ref="K7:L7"/>
    <mergeCell ref="M7:N7"/>
    <mergeCell ref="R9:T9"/>
    <mergeCell ref="A10:B10"/>
    <mergeCell ref="I10:J10"/>
    <mergeCell ref="K10:L10"/>
    <mergeCell ref="M10:N10"/>
    <mergeCell ref="R10:T10"/>
    <mergeCell ref="A9:B9"/>
    <mergeCell ref="I9:J9"/>
    <mergeCell ref="K9:L9"/>
    <mergeCell ref="M9:N9"/>
    <mergeCell ref="R11:T11"/>
    <mergeCell ref="A12:B12"/>
    <mergeCell ref="I12:J12"/>
    <mergeCell ref="K12:L12"/>
    <mergeCell ref="M12:N12"/>
    <mergeCell ref="R12:T12"/>
    <mergeCell ref="A11:B11"/>
    <mergeCell ref="I11:J11"/>
    <mergeCell ref="K11:L11"/>
    <mergeCell ref="M11:N11"/>
    <mergeCell ref="R13:T13"/>
    <mergeCell ref="A14:B14"/>
    <mergeCell ref="I14:J14"/>
    <mergeCell ref="K14:L14"/>
    <mergeCell ref="M14:N14"/>
    <mergeCell ref="R14:T14"/>
    <mergeCell ref="A13:B13"/>
    <mergeCell ref="I13:J13"/>
    <mergeCell ref="K13:L13"/>
    <mergeCell ref="M13:N13"/>
    <mergeCell ref="R15:T15"/>
    <mergeCell ref="A16:B16"/>
    <mergeCell ref="I16:J16"/>
    <mergeCell ref="K16:L16"/>
    <mergeCell ref="M16:N16"/>
    <mergeCell ref="R16:T16"/>
    <mergeCell ref="A15:B15"/>
    <mergeCell ref="I15:J15"/>
    <mergeCell ref="K15:L15"/>
    <mergeCell ref="M15:N15"/>
    <mergeCell ref="B20:F20"/>
    <mergeCell ref="G20:K20"/>
    <mergeCell ref="L20:M20"/>
    <mergeCell ref="N20:S20"/>
    <mergeCell ref="B21:F21"/>
    <mergeCell ref="G21:K21"/>
    <mergeCell ref="L21:M21"/>
    <mergeCell ref="N21:S21"/>
    <mergeCell ref="R17:T17"/>
    <mergeCell ref="A18:B18"/>
    <mergeCell ref="I18:J18"/>
    <mergeCell ref="K18:L18"/>
    <mergeCell ref="M18:N18"/>
    <mergeCell ref="R18:T18"/>
    <mergeCell ref="A17:B17"/>
    <mergeCell ref="I17:J17"/>
    <mergeCell ref="K17:L17"/>
    <mergeCell ref="M17:N17"/>
    <mergeCell ref="B24:F24"/>
    <mergeCell ref="G24:K24"/>
    <mergeCell ref="L24:M24"/>
    <mergeCell ref="N24:S24"/>
    <mergeCell ref="B25:F25"/>
    <mergeCell ref="G25:K25"/>
    <mergeCell ref="L25:M25"/>
    <mergeCell ref="N25:S25"/>
    <mergeCell ref="B22:F22"/>
    <mergeCell ref="G22:K22"/>
    <mergeCell ref="L22:M22"/>
    <mergeCell ref="N22:S22"/>
    <mergeCell ref="B23:F23"/>
    <mergeCell ref="G23:K23"/>
    <mergeCell ref="L23:M23"/>
    <mergeCell ref="N23:S23"/>
  </mergeCells>
  <pageMargins left="0.196850393700787" right="0.196850393700787" top="0.39370078740157499" bottom="0.65342283464566897" header="0.39370078740157499" footer="0.39370078740157499"/>
  <pageSetup paperSize="8" orientation="landscape" horizontalDpi="300" verticalDpi="300" r:id="rId1"/>
  <headerFooter alignWithMargins="0">
    <oddFooter>&amp;C&amp;"Arial,Regular"&amp;8 - 3 -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25"/>
  <cols>
    <col min="1" max="1" width="51.140625" customWidth="1"/>
    <col min="2" max="2" width="8.7109375" customWidth="1"/>
    <col min="3" max="3" width="15.5703125" customWidth="1"/>
    <col min="4" max="4" width="5.5703125" customWidth="1"/>
    <col min="5" max="5" width="20" customWidth="1"/>
    <col min="6" max="6" width="21.5703125" customWidth="1"/>
    <col min="7" max="7" width="3.140625" customWidth="1"/>
    <col min="8" max="8" width="16.7109375" customWidth="1"/>
    <col min="9" max="9" width="17.7109375" customWidth="1"/>
    <col min="10" max="10" width="16.5703125" customWidth="1"/>
    <col min="11" max="11" width="27.85546875" customWidth="1"/>
    <col min="12" max="12" width="39.42578125" customWidth="1"/>
  </cols>
  <sheetData>
    <row r="1" spans="1:11" ht="2.25" customHeight="1" x14ac:dyDescent="0.25"/>
    <row r="2" spans="1:11" ht="5.0999999999999996" customHeight="1" x14ac:dyDescent="0.25"/>
    <row r="3" spans="1:11" ht="14.25" customHeight="1" x14ac:dyDescent="0.25">
      <c r="D3" s="43" t="s">
        <v>469</v>
      </c>
      <c r="E3" s="28"/>
      <c r="F3" s="28"/>
      <c r="G3" s="28"/>
    </row>
    <row r="4" spans="1:11" ht="4.3499999999999996" customHeight="1" x14ac:dyDescent="0.25"/>
    <row r="5" spans="1:11" ht="17.45" customHeight="1" x14ac:dyDescent="0.25">
      <c r="A5" s="1" t="s">
        <v>65</v>
      </c>
      <c r="B5" s="1" t="s">
        <v>65</v>
      </c>
      <c r="C5" s="71" t="s">
        <v>470</v>
      </c>
      <c r="D5" s="48"/>
      <c r="E5" s="48"/>
      <c r="F5" s="48"/>
      <c r="G5" s="48"/>
      <c r="H5" s="48"/>
      <c r="I5" s="48"/>
      <c r="J5" s="72"/>
      <c r="K5" s="1" t="s">
        <v>65</v>
      </c>
    </row>
    <row r="6" spans="1:11" ht="67.900000000000006" customHeight="1" x14ac:dyDescent="0.25">
      <c r="A6" s="2" t="s">
        <v>81</v>
      </c>
      <c r="B6" s="2" t="s">
        <v>82</v>
      </c>
      <c r="C6" s="73" t="s">
        <v>88</v>
      </c>
      <c r="D6" s="72"/>
      <c r="E6" s="3" t="s">
        <v>89</v>
      </c>
      <c r="F6" s="3" t="s">
        <v>90</v>
      </c>
      <c r="G6" s="73" t="s">
        <v>91</v>
      </c>
      <c r="H6" s="72"/>
      <c r="I6" s="3" t="s">
        <v>92</v>
      </c>
      <c r="J6" s="3" t="s">
        <v>93</v>
      </c>
      <c r="K6" s="4" t="s">
        <v>471</v>
      </c>
    </row>
    <row r="7" spans="1:11" x14ac:dyDescent="0.25">
      <c r="A7" s="5"/>
      <c r="B7" s="6"/>
      <c r="C7" s="74" t="s">
        <v>117</v>
      </c>
      <c r="D7" s="72"/>
      <c r="E7" s="7" t="s">
        <v>117</v>
      </c>
      <c r="F7" s="7" t="s">
        <v>117</v>
      </c>
      <c r="G7" s="75" t="s">
        <v>117</v>
      </c>
      <c r="H7" s="72"/>
      <c r="I7" s="7" t="s">
        <v>117</v>
      </c>
      <c r="J7" s="7" t="s">
        <v>117</v>
      </c>
      <c r="K7" s="7" t="s">
        <v>117</v>
      </c>
    </row>
  </sheetData>
  <mergeCells count="6">
    <mergeCell ref="D3:G3"/>
    <mergeCell ref="C5:J5"/>
    <mergeCell ref="C6:D6"/>
    <mergeCell ref="G6:H6"/>
    <mergeCell ref="C7:D7"/>
    <mergeCell ref="G7:H7"/>
  </mergeCells>
  <pageMargins left="0.196850393700787" right="0.196850393700787" top="0.39370078740157499" bottom="0.65342283464566897" header="0.39370078740157499" footer="0.39370078740157499"/>
  <pageSetup paperSize="8" orientation="landscape" horizontalDpi="300" verticalDpi="300" r:id="rId1"/>
  <headerFooter alignWithMargins="0">
    <oddFooter>&amp;C&amp;"Arial,Regular"&amp;8 - 4 -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Схема документа</vt:lpstr>
      <vt:lpstr>Лист2</vt:lpstr>
      <vt:lpstr>Лист3</vt:lpstr>
      <vt:lpstr>Лист4</vt:lpstr>
      <vt:lpstr>Лист5</vt:lpstr>
      <vt:lpstr>Лист2!Заголовки_для_печати</vt:lpstr>
      <vt:lpstr>Лист3!Заголовки_для_печати</vt:lpstr>
      <vt:lpstr>Лист4!Заголовки_для_печати</vt:lpstr>
      <vt:lpstr>Лист5!Заголовки_для_печати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2015-07-01T05:20:51Z</cp:lastPrinted>
  <dcterms:modified xsi:type="dcterms:W3CDTF">2015-07-01T08:25:22Z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